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Sayfa1!$A$1:$U$89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1" i="1" l="1"/>
  <c r="F61" i="1"/>
  <c r="L60" i="1"/>
  <c r="F60" i="1"/>
  <c r="L59" i="1"/>
  <c r="F59" i="1"/>
  <c r="L58" i="1"/>
  <c r="F58" i="1"/>
  <c r="L57" i="1"/>
  <c r="F57" i="1"/>
  <c r="L56" i="1"/>
  <c r="F56" i="1"/>
  <c r="L55" i="1"/>
  <c r="F55" i="1"/>
  <c r="L54" i="1"/>
  <c r="F54" i="1"/>
  <c r="L53" i="1"/>
  <c r="F53" i="1"/>
  <c r="L52" i="1"/>
  <c r="F52" i="1"/>
  <c r="L51" i="1"/>
  <c r="F51" i="1"/>
  <c r="L47" i="1"/>
  <c r="F47" i="1"/>
  <c r="L46" i="1"/>
  <c r="F46" i="1"/>
  <c r="L45" i="1"/>
  <c r="F45" i="1"/>
  <c r="L44" i="1"/>
  <c r="F44" i="1"/>
  <c r="L43" i="1"/>
  <c r="F43" i="1"/>
  <c r="L42" i="1"/>
  <c r="F42" i="1"/>
  <c r="L41" i="1"/>
  <c r="F41" i="1"/>
  <c r="L40" i="1"/>
  <c r="F40" i="1"/>
  <c r="L39" i="1"/>
  <c r="F39" i="1"/>
  <c r="L38" i="1"/>
  <c r="F38" i="1"/>
  <c r="L37" i="1"/>
  <c r="F37" i="1"/>
  <c r="L33" i="1"/>
  <c r="F33" i="1"/>
  <c r="L32" i="1"/>
  <c r="F32" i="1"/>
  <c r="L31" i="1"/>
  <c r="F31" i="1"/>
  <c r="L30" i="1"/>
  <c r="F30" i="1"/>
  <c r="L29" i="1"/>
  <c r="F29" i="1"/>
  <c r="L28" i="1"/>
  <c r="F28" i="1"/>
  <c r="L27" i="1"/>
  <c r="F27" i="1"/>
  <c r="L26" i="1"/>
  <c r="F26" i="1"/>
  <c r="L25" i="1"/>
  <c r="F25" i="1"/>
  <c r="L24" i="1"/>
  <c r="F24" i="1"/>
  <c r="L23" i="1"/>
  <c r="F23" i="1"/>
</calcChain>
</file>

<file path=xl/sharedStrings.xml><?xml version="1.0" encoding="utf-8"?>
<sst xmlns="http://schemas.openxmlformats.org/spreadsheetml/2006/main" count="232" uniqueCount="108">
  <si>
    <t>A GRUBU</t>
  </si>
  <si>
    <t>B GRUBU</t>
  </si>
  <si>
    <t>C GRUBU</t>
  </si>
  <si>
    <t>D GRUBU</t>
  </si>
  <si>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</si>
  <si>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</si>
  <si>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</si>
  <si>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</si>
  <si>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</si>
  <si>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</si>
  <si>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</si>
  <si>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</si>
  <si>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</si>
  <si>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 xml:space="preserve">E GRUBU </t>
  </si>
  <si>
    <t>B</t>
  </si>
  <si>
    <t>C</t>
  </si>
  <si>
    <t>D</t>
  </si>
  <si>
    <t>E</t>
  </si>
  <si>
    <t>F</t>
  </si>
  <si>
    <t>A</t>
  </si>
  <si>
    <t>G</t>
  </si>
  <si>
    <t>G GRUBU</t>
  </si>
  <si>
    <t xml:space="preserve">H GRUBU </t>
  </si>
  <si>
    <t>F GRUBU</t>
  </si>
  <si>
    <t>H</t>
  </si>
  <si>
    <t>UŞAK GENÇLİK VE SPOR İL MÜDÜRLÜĞÜ                                                                                            2022 YILI KURUMLARARASI FUTBOL TURNUVASI</t>
  </si>
  <si>
    <t>ÇAPRAZ EŞLEŞME</t>
  </si>
  <si>
    <t>MAÇ</t>
  </si>
  <si>
    <t>1</t>
  </si>
  <si>
    <t>2</t>
  </si>
  <si>
    <t>3</t>
  </si>
  <si>
    <t>4</t>
  </si>
  <si>
    <t>5</t>
  </si>
  <si>
    <t>6</t>
  </si>
  <si>
    <t>7</t>
  </si>
  <si>
    <t>8</t>
  </si>
  <si>
    <t>ÇEYREK FİNAL</t>
  </si>
  <si>
    <t>1. MAÇ GALİBİ</t>
  </si>
  <si>
    <t>2. MAÇ GALİBİ</t>
  </si>
  <si>
    <t>3. MAÇ GALİBİ</t>
  </si>
  <si>
    <t>4. MAÇ GALİBİ</t>
  </si>
  <si>
    <t>5. MAÇ GALİBİ</t>
  </si>
  <si>
    <t>6. MAÇ GALİBİ</t>
  </si>
  <si>
    <t>7. MAÇ GALİBİ</t>
  </si>
  <si>
    <t>8. MAÇ GALİBİ</t>
  </si>
  <si>
    <t>YARI FİNAL</t>
  </si>
  <si>
    <t>FİNAL</t>
  </si>
  <si>
    <t>1. MAÇ MAĞLUBU</t>
  </si>
  <si>
    <t>2. MAÇ MAĞLUBU</t>
  </si>
  <si>
    <t xml:space="preserve">UŞAK BAROSU </t>
  </si>
  <si>
    <t>UŞAK BAROSU GENÇLİK</t>
  </si>
  <si>
    <t>İL TARIM VE ORMAN MÜDÜRLÜĞÜ</t>
  </si>
  <si>
    <t>UŞAK İL ÖZEL İDARESİ 1</t>
  </si>
  <si>
    <t>UŞAK İL ÖZEL İDARESİ 2</t>
  </si>
  <si>
    <t>İL KÜLTÜR VE TURİZM MÜDÜRLÜĞÜ</t>
  </si>
  <si>
    <t>TCDD</t>
  </si>
  <si>
    <t>UŞAK TOBB MTAL</t>
  </si>
  <si>
    <t>İL MİLLİ EĞİTİM MÜDÜRLÜĞÜ</t>
  </si>
  <si>
    <t>İL EMNİYET MÜDÜRLÜĞÜ</t>
  </si>
  <si>
    <t>UŞAK HAVALİMANI MÜDÜRLÜĞÜ</t>
  </si>
  <si>
    <t>TAPU MÜDÜRLÜĞÜ</t>
  </si>
  <si>
    <t>UŞAK ÜNİVERSİTESİ</t>
  </si>
  <si>
    <t>AİLE VE SOSYAL HİZ. İL MÜD.</t>
  </si>
  <si>
    <t>İL MÜFTÜLÜĞÜ</t>
  </si>
  <si>
    <t>UŞAK ADLİYESİ İDARİ İŞLER MÜD.</t>
  </si>
  <si>
    <t>ORMAN İŞLETME MÜDÜRLÜĞÜ</t>
  </si>
  <si>
    <t>UŞAK BELEDİYESİ</t>
  </si>
  <si>
    <t>UŞAK BELEDİYESİ EMLAKSPOR</t>
  </si>
  <si>
    <t>UŞAK BELEDİYESİ ZABITA</t>
  </si>
  <si>
    <t>UŞAK BELEDİYESİ FEN İŞLERİ</t>
  </si>
  <si>
    <t xml:space="preserve">UŞAK BELEDİYESİ İTFAİYE </t>
  </si>
  <si>
    <t>METEOROLOJİ</t>
  </si>
  <si>
    <t>DSİ</t>
  </si>
  <si>
    <t>GENÇLİK VE SPOR İL MÜDÜRLÜĞÜ</t>
  </si>
  <si>
    <t>KYK</t>
  </si>
  <si>
    <t>DEFTERDARLIK</t>
  </si>
  <si>
    <t>25.05.2022</t>
  </si>
  <si>
    <t>26.05.2022</t>
  </si>
  <si>
    <t>27.05.2022</t>
  </si>
  <si>
    <t>30.05.2022</t>
  </si>
  <si>
    <t>31.05.2022</t>
  </si>
  <si>
    <t>O1.06.2022</t>
  </si>
  <si>
    <t>O2.06.2022</t>
  </si>
  <si>
    <t>O3.06.2022</t>
  </si>
  <si>
    <t>O6.06.2022</t>
  </si>
  <si>
    <t>O7.06.2022</t>
  </si>
  <si>
    <t>O8.06.2022</t>
  </si>
  <si>
    <t>10.06.2022</t>
  </si>
  <si>
    <t>09.06.2022</t>
  </si>
  <si>
    <t>13.06.2022</t>
  </si>
  <si>
    <t>14.06.2022</t>
  </si>
  <si>
    <t>15.06.2022</t>
  </si>
  <si>
    <t>20.06.2022</t>
  </si>
  <si>
    <t>23.06.2022</t>
  </si>
  <si>
    <t>19.00</t>
  </si>
  <si>
    <t>20.00</t>
  </si>
  <si>
    <t>GENÇLİK SPOR</t>
  </si>
  <si>
    <t>AİLE SOSYAL</t>
  </si>
  <si>
    <t>EMNİYET</t>
  </si>
  <si>
    <t>İTFAİYE</t>
  </si>
  <si>
    <t>ORMAN İŞLETME</t>
  </si>
  <si>
    <t>UŞAK BELDİYESİ EMLAK</t>
  </si>
  <si>
    <t>ÖZEL İDARE 2</t>
  </si>
  <si>
    <t>HAVA MEYDANLARI</t>
  </si>
  <si>
    <t>ZABITA</t>
  </si>
  <si>
    <t>TAPU</t>
  </si>
  <si>
    <t>UŞAK BAROSU</t>
  </si>
  <si>
    <t>ADLİYE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</si>
</sst>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Comic Sans MS"/>
      <family val="4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/>
    <xf numFmtId="0" fontId="2" fillId="0" borderId="0" xfId="1" applyFont="1" applyFill="1" applyAlignment="1"/>
    <xf numFmtId="0" fontId="2" fillId="2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0" applyFont="1" applyBorder="1" applyAlignment="1"/>
    <xf numFmtId="20" fontId="2" fillId="0" borderId="4" xfId="1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shrinkToFit="1"/>
    </xf>
    <xf numFmtId="0" fontId="2" fillId="3" borderId="4" xfId="1" applyFont="1" applyFill="1" applyBorder="1" applyAlignment="1">
      <alignment shrinkToFit="1"/>
    </xf>
    <xf numFmtId="49" fontId="2" fillId="0" borderId="4" xfId="1" applyNumberFormat="1" applyFont="1" applyFill="1" applyBorder="1" applyAlignment="1">
      <alignment horizontal="center"/>
    </xf>
    <xf numFmtId="0" fontId="2" fillId="2" borderId="0" xfId="0" applyFont="1" applyFill="1"/>
    <xf numFmtId="49" fontId="2" fillId="0" borderId="1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14" fontId="2" fillId="3" borderId="4" xfId="1" applyNumberFormat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49" fontId="2" fillId="0" borderId="4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88600</xdr:colOff>
      <xdr:row>1</xdr:row>
      <xdr:rowOff>31750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750" cy="1054100"/>
        </a:xfrm>
        <a:prstGeom prst="rect">
          <a:avLst/>
        </a:prstGeom>
      </xdr:spPr>
    </xdr:pic>
    <xdr:clientData/>
  </xdr:twoCellAnchor>
  <xdr:twoCellAnchor editAs="oneCell">
    <xdr:from>
      <xdr:col>16</xdr:col>
      <xdr:colOff>234950</xdr:colOff>
      <xdr:row>0</xdr:row>
      <xdr:rowOff>101600</xdr:rowOff>
    </xdr:from>
    <xdr:to>
      <xdr:col>19</xdr:col>
      <xdr:colOff>336551</xdr:colOff>
      <xdr:row>0</xdr:row>
      <xdr:rowOff>927100</xdr:rowOff>
    </xdr:to>
    <xdr:pic>
      <xdr:nvPicPr>
        <xdr:cNvPr id="3" name="3 Resim" descr="usak_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101600"/>
          <a:ext cx="1447800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abSelected="1" topLeftCell="A58" zoomScale="90" zoomScaleNormal="90" workbookViewId="0">
      <selection activeCell="D73" sqref="D73"/>
    </sheetView>
  </sheetViews>
  <sheetFormatPr defaultColWidth="8.7109375" defaultRowHeight="19.5" x14ac:dyDescent="0.4"/>
  <cols>
    <col min="1" max="1" width="5.140625" style="3" customWidth="1"/>
    <col min="2" max="2" width="7.7109375" style="3" customWidth="1"/>
    <col min="3" max="3" width="8" style="3" customWidth="1"/>
    <col min="4" max="4" width="9.7109375" style="3" customWidth="1"/>
    <col min="5" max="5" width="5.7109375" style="3" customWidth="1"/>
    <col min="6" max="6" width="12.5703125" style="3" customWidth="1"/>
    <col min="7" max="7" width="10" style="3" customWidth="1"/>
    <col min="8" max="8" width="6.28515625" style="3" customWidth="1"/>
    <col min="9" max="9" width="4.140625" style="3" customWidth="1"/>
    <col min="10" max="10" width="6.5703125" style="3" customWidth="1"/>
    <col min="11" max="11" width="4.28515625" style="3" customWidth="1"/>
    <col min="12" max="12" width="5.140625" style="3" customWidth="1"/>
    <col min="13" max="13" width="16" style="3" customWidth="1"/>
    <col min="14" max="14" width="8.7109375" style="3"/>
    <col min="15" max="15" width="5.140625" style="3" customWidth="1"/>
    <col min="16" max="16" width="9.28515625" style="3" customWidth="1"/>
    <col min="17" max="17" width="5.140625" style="3" customWidth="1"/>
    <col min="18" max="18" width="9.28515625" style="3" customWidth="1"/>
    <col min="19" max="19" width="4.85546875" style="3" customWidth="1"/>
    <col min="20" max="20" width="6.140625" style="3" customWidth="1"/>
    <col min="21" max="16384" width="8.7109375" style="3"/>
  </cols>
  <sheetData>
    <row r="1" spans="1:23" ht="80.45" customHeight="1" x14ac:dyDescent="0.4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3" ht="20.25" thickBo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3" ht="20.25" thickBot="1" x14ac:dyDescent="0.45">
      <c r="A3" s="38" t="s">
        <v>0</v>
      </c>
      <c r="B3" s="39"/>
      <c r="C3" s="39"/>
      <c r="D3" s="39"/>
      <c r="E3" s="39"/>
      <c r="F3" s="40"/>
      <c r="G3" s="1"/>
      <c r="H3" s="38" t="s">
        <v>1</v>
      </c>
      <c r="I3" s="39"/>
      <c r="J3" s="39"/>
      <c r="K3" s="39"/>
      <c r="L3" s="39"/>
      <c r="M3" s="40"/>
      <c r="N3" s="1"/>
      <c r="O3" s="38" t="s">
        <v>2</v>
      </c>
      <c r="P3" s="39"/>
      <c r="Q3" s="39"/>
      <c r="R3" s="39"/>
      <c r="S3" s="39"/>
      <c r="T3" s="40"/>
      <c r="W3" s="13"/>
    </row>
    <row r="4" spans="1:23" ht="20.25" thickBot="1" x14ac:dyDescent="0.45">
      <c r="A4" s="42" t="s">
        <v>66</v>
      </c>
      <c r="B4" s="43"/>
      <c r="C4" s="43"/>
      <c r="D4" s="43"/>
      <c r="E4" s="43"/>
      <c r="F4" s="44"/>
      <c r="G4" s="1"/>
      <c r="H4" s="46" t="s">
        <v>60</v>
      </c>
      <c r="I4" s="43"/>
      <c r="J4" s="43"/>
      <c r="K4" s="43"/>
      <c r="L4" s="43"/>
      <c r="M4" s="44"/>
      <c r="N4" s="1"/>
      <c r="O4" s="46" t="s">
        <v>68</v>
      </c>
      <c r="P4" s="43"/>
      <c r="Q4" s="43"/>
      <c r="R4" s="43"/>
      <c r="S4" s="43"/>
      <c r="T4" s="44"/>
    </row>
    <row r="5" spans="1:23" ht="20.25" thickBot="1" x14ac:dyDescent="0.45">
      <c r="A5" s="32" t="s">
        <v>50</v>
      </c>
      <c r="B5" s="33"/>
      <c r="C5" s="33"/>
      <c r="D5" s="33"/>
      <c r="E5" s="33"/>
      <c r="F5" s="34"/>
      <c r="G5" s="1"/>
      <c r="H5" s="32" t="s">
        <v>56</v>
      </c>
      <c r="I5" s="33"/>
      <c r="J5" s="33"/>
      <c r="K5" s="33"/>
      <c r="L5" s="33"/>
      <c r="M5" s="34"/>
      <c r="N5" s="1"/>
      <c r="O5" s="46" t="s">
        <v>72</v>
      </c>
      <c r="P5" s="43"/>
      <c r="Q5" s="43"/>
      <c r="R5" s="43"/>
      <c r="S5" s="43"/>
      <c r="T5" s="44"/>
    </row>
    <row r="6" spans="1:23" ht="20.25" thickBot="1" x14ac:dyDescent="0.45">
      <c r="A6" s="42" t="s">
        <v>64</v>
      </c>
      <c r="B6" s="43"/>
      <c r="C6" s="43"/>
      <c r="D6" s="43"/>
      <c r="E6" s="43"/>
      <c r="F6" s="44"/>
      <c r="G6" s="1"/>
      <c r="H6" s="48" t="s">
        <v>53</v>
      </c>
      <c r="I6" s="49"/>
      <c r="J6" s="49"/>
      <c r="K6" s="49"/>
      <c r="L6" s="49"/>
      <c r="M6" s="50"/>
      <c r="N6" s="1"/>
      <c r="O6" s="46" t="s">
        <v>61</v>
      </c>
      <c r="P6" s="43"/>
      <c r="Q6" s="43"/>
      <c r="R6" s="43"/>
      <c r="S6" s="43"/>
      <c r="T6" s="44"/>
    </row>
    <row r="7" spans="1:23" ht="20.25" thickBot="1" x14ac:dyDescent="0.45">
      <c r="A7" s="32" t="s">
        <v>65</v>
      </c>
      <c r="B7" s="33"/>
      <c r="C7" s="33"/>
      <c r="D7" s="33"/>
      <c r="E7" s="33"/>
      <c r="F7" s="34"/>
      <c r="G7" s="1"/>
      <c r="H7" s="35" t="s">
        <v>52</v>
      </c>
      <c r="I7" s="36"/>
      <c r="J7" s="36"/>
      <c r="K7" s="36"/>
      <c r="L7" s="36"/>
      <c r="M7" s="37"/>
      <c r="N7" s="1"/>
      <c r="O7" s="32" t="s">
        <v>54</v>
      </c>
      <c r="P7" s="33"/>
      <c r="Q7" s="33"/>
      <c r="R7" s="33"/>
      <c r="S7" s="33"/>
      <c r="T7" s="34"/>
    </row>
    <row r="8" spans="1:23" x14ac:dyDescent="0.4">
      <c r="A8" s="2"/>
      <c r="B8" s="2"/>
      <c r="C8" s="2"/>
      <c r="D8" s="2"/>
      <c r="E8" s="2"/>
      <c r="F8" s="2"/>
      <c r="G8" s="1"/>
      <c r="H8" s="5"/>
      <c r="I8" s="5"/>
      <c r="J8" s="5"/>
      <c r="K8" s="5"/>
      <c r="L8" s="5"/>
      <c r="M8" s="5"/>
      <c r="N8" s="1"/>
      <c r="O8" s="2"/>
      <c r="P8" s="2"/>
      <c r="Q8" s="2"/>
      <c r="R8" s="2"/>
      <c r="S8" s="2"/>
      <c r="T8" s="2"/>
    </row>
    <row r="9" spans="1:23" ht="20.25" thickBot="1" x14ac:dyDescent="0.4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1"/>
      <c r="P9" s="51"/>
      <c r="Q9" s="51"/>
      <c r="R9" s="51"/>
      <c r="S9" s="51"/>
      <c r="T9" s="51"/>
    </row>
    <row r="10" spans="1:23" ht="20.25" thickBot="1" x14ac:dyDescent="0.45">
      <c r="A10" s="38" t="s">
        <v>3</v>
      </c>
      <c r="B10" s="39"/>
      <c r="C10" s="39"/>
      <c r="D10" s="39"/>
      <c r="E10" s="39"/>
      <c r="F10" s="40"/>
      <c r="G10" s="1"/>
      <c r="H10" s="38" t="s">
        <v>13</v>
      </c>
      <c r="I10" s="39"/>
      <c r="J10" s="39"/>
      <c r="K10" s="39"/>
      <c r="L10" s="39"/>
      <c r="M10" s="40"/>
      <c r="N10" s="1"/>
      <c r="O10" s="38" t="s">
        <v>23</v>
      </c>
      <c r="P10" s="39"/>
      <c r="Q10" s="39"/>
      <c r="R10" s="39"/>
      <c r="S10" s="39"/>
      <c r="T10" s="40"/>
    </row>
    <row r="11" spans="1:23" s="7" customFormat="1" ht="20.25" thickBot="1" x14ac:dyDescent="0.45">
      <c r="A11" s="41" t="s">
        <v>73</v>
      </c>
      <c r="B11" s="33"/>
      <c r="C11" s="33"/>
      <c r="D11" s="33"/>
      <c r="E11" s="33"/>
      <c r="F11" s="34"/>
      <c r="G11" s="1"/>
      <c r="H11" s="42" t="s">
        <v>62</v>
      </c>
      <c r="I11" s="43"/>
      <c r="J11" s="43"/>
      <c r="K11" s="43"/>
      <c r="L11" s="43"/>
      <c r="M11" s="44"/>
      <c r="N11" s="1"/>
      <c r="O11" s="32" t="s">
        <v>74</v>
      </c>
      <c r="P11" s="33"/>
      <c r="Q11" s="33"/>
      <c r="R11" s="33"/>
      <c r="S11" s="33"/>
      <c r="T11" s="34"/>
    </row>
    <row r="12" spans="1:23" s="7" customFormat="1" ht="20.25" thickBot="1" x14ac:dyDescent="0.45">
      <c r="A12" s="41" t="s">
        <v>51</v>
      </c>
      <c r="B12" s="33"/>
      <c r="C12" s="33"/>
      <c r="D12" s="33"/>
      <c r="E12" s="33"/>
      <c r="F12" s="34"/>
      <c r="G12" s="1"/>
      <c r="H12" s="42" t="s">
        <v>58</v>
      </c>
      <c r="I12" s="43"/>
      <c r="J12" s="43"/>
      <c r="K12" s="43"/>
      <c r="L12" s="43"/>
      <c r="M12" s="44"/>
      <c r="N12" s="1"/>
      <c r="O12" s="32" t="s">
        <v>55</v>
      </c>
      <c r="P12" s="33"/>
      <c r="Q12" s="33"/>
      <c r="R12" s="33"/>
      <c r="S12" s="33"/>
      <c r="T12" s="34"/>
    </row>
    <row r="13" spans="1:23" s="7" customFormat="1" ht="20.25" thickBot="1" x14ac:dyDescent="0.45">
      <c r="A13" s="46" t="s">
        <v>70</v>
      </c>
      <c r="B13" s="43"/>
      <c r="C13" s="43"/>
      <c r="D13" s="43"/>
      <c r="E13" s="43"/>
      <c r="F13" s="44"/>
      <c r="G13" s="1"/>
      <c r="H13" s="46" t="s">
        <v>71</v>
      </c>
      <c r="I13" s="43"/>
      <c r="J13" s="43"/>
      <c r="K13" s="43"/>
      <c r="L13" s="43"/>
      <c r="M13" s="44"/>
      <c r="N13" s="1"/>
      <c r="O13" s="46" t="s">
        <v>69</v>
      </c>
      <c r="P13" s="43"/>
      <c r="Q13" s="43"/>
      <c r="R13" s="43"/>
      <c r="S13" s="43"/>
      <c r="T13" s="44"/>
    </row>
    <row r="14" spans="1:23" s="7" customFormat="1" x14ac:dyDescent="0.4">
      <c r="A14" s="2"/>
      <c r="B14" s="2"/>
      <c r="C14" s="2"/>
      <c r="D14" s="2"/>
      <c r="E14" s="2"/>
      <c r="F14" s="2"/>
      <c r="G14" s="2"/>
      <c r="H14" s="5"/>
      <c r="I14" s="5"/>
      <c r="J14" s="5"/>
      <c r="K14" s="5"/>
      <c r="L14" s="5"/>
      <c r="M14" s="5"/>
      <c r="N14" s="2"/>
      <c r="O14" s="2"/>
      <c r="P14" s="2"/>
      <c r="Q14" s="2"/>
      <c r="R14" s="2"/>
      <c r="S14" s="2"/>
      <c r="T14" s="2"/>
    </row>
    <row r="15" spans="1:23" s="7" customFormat="1" ht="20.25" thickBot="1" x14ac:dyDescent="0.45">
      <c r="A15" s="2"/>
      <c r="B15" s="2"/>
      <c r="C15" s="2"/>
      <c r="D15" s="2"/>
      <c r="E15" s="2"/>
      <c r="F15" s="2"/>
      <c r="G15" s="1"/>
      <c r="I15" s="5"/>
      <c r="J15" s="5"/>
      <c r="K15" s="5"/>
      <c r="L15" s="5"/>
      <c r="M15" s="5"/>
      <c r="N15" s="1"/>
      <c r="O15" s="2"/>
      <c r="P15" s="2"/>
      <c r="Q15" s="2"/>
      <c r="R15" s="2"/>
      <c r="S15" s="2"/>
      <c r="T15" s="2"/>
    </row>
    <row r="16" spans="1:23" s="7" customFormat="1" ht="20.25" thickBot="1" x14ac:dyDescent="0.45">
      <c r="A16" s="38" t="s">
        <v>21</v>
      </c>
      <c r="B16" s="39"/>
      <c r="C16" s="39"/>
      <c r="D16" s="39"/>
      <c r="E16" s="39"/>
      <c r="F16" s="40"/>
      <c r="G16" s="1"/>
      <c r="H16" s="38" t="s">
        <v>22</v>
      </c>
      <c r="I16" s="39"/>
      <c r="J16" s="39"/>
      <c r="K16" s="39"/>
      <c r="L16" s="39"/>
      <c r="M16" s="40"/>
      <c r="N16" s="1"/>
      <c r="O16" s="51"/>
      <c r="P16" s="51"/>
      <c r="Q16" s="51"/>
      <c r="R16" s="51"/>
      <c r="S16" s="51"/>
      <c r="T16" s="51"/>
    </row>
    <row r="17" spans="1:21" s="7" customFormat="1" ht="20.25" thickBot="1" x14ac:dyDescent="0.45">
      <c r="A17" s="42" t="s">
        <v>57</v>
      </c>
      <c r="B17" s="43"/>
      <c r="C17" s="43"/>
      <c r="D17" s="43"/>
      <c r="E17" s="43"/>
      <c r="F17" s="44"/>
      <c r="G17" s="1"/>
      <c r="H17" s="32" t="s">
        <v>49</v>
      </c>
      <c r="I17" s="33"/>
      <c r="J17" s="33"/>
      <c r="K17" s="33"/>
      <c r="L17" s="33"/>
      <c r="M17" s="34"/>
      <c r="N17" s="1"/>
      <c r="O17" s="52"/>
      <c r="P17" s="52"/>
      <c r="Q17" s="52"/>
      <c r="R17" s="52"/>
      <c r="S17" s="52"/>
      <c r="T17" s="52"/>
    </row>
    <row r="18" spans="1:21" s="7" customFormat="1" ht="19.5" customHeight="1" thickBot="1" x14ac:dyDescent="0.45">
      <c r="A18" s="42" t="s">
        <v>59</v>
      </c>
      <c r="B18" s="43"/>
      <c r="C18" s="43"/>
      <c r="D18" s="43"/>
      <c r="E18" s="43"/>
      <c r="F18" s="44"/>
      <c r="G18" s="1"/>
      <c r="H18" s="46" t="s">
        <v>67</v>
      </c>
      <c r="I18" s="43"/>
      <c r="J18" s="43"/>
      <c r="K18" s="43"/>
      <c r="L18" s="43"/>
      <c r="M18" s="44"/>
      <c r="N18" s="1"/>
      <c r="O18" s="51"/>
      <c r="P18" s="51"/>
      <c r="Q18" s="51"/>
      <c r="R18" s="51"/>
      <c r="S18" s="51"/>
      <c r="T18" s="51"/>
    </row>
    <row r="19" spans="1:21" s="7" customFormat="1" ht="20.25" thickBot="1" x14ac:dyDescent="0.45">
      <c r="A19" s="46" t="s">
        <v>63</v>
      </c>
      <c r="B19" s="43"/>
      <c r="C19" s="43"/>
      <c r="D19" s="43"/>
      <c r="E19" s="43"/>
      <c r="F19" s="44"/>
      <c r="G19" s="1"/>
      <c r="H19" s="46" t="s">
        <v>75</v>
      </c>
      <c r="I19" s="43"/>
      <c r="J19" s="43"/>
      <c r="K19" s="43"/>
      <c r="L19" s="43"/>
      <c r="M19" s="44"/>
      <c r="N19" s="1"/>
      <c r="O19" s="51"/>
      <c r="P19" s="51"/>
      <c r="Q19" s="51"/>
      <c r="R19" s="51"/>
      <c r="S19" s="51"/>
      <c r="T19" s="51"/>
    </row>
    <row r="20" spans="1:21" s="7" customFormat="1" ht="20.25" thickBot="1" x14ac:dyDescent="0.45">
      <c r="A20" s="2"/>
      <c r="B20" s="2"/>
      <c r="C20" s="2"/>
      <c r="D20" s="2"/>
      <c r="E20" s="2"/>
      <c r="F20" s="2"/>
      <c r="G20" s="1"/>
      <c r="H20" s="5"/>
      <c r="I20" s="5"/>
      <c r="J20" s="5"/>
      <c r="K20" s="5"/>
      <c r="L20" s="5"/>
      <c r="M20" s="5"/>
      <c r="N20" s="1"/>
      <c r="O20" s="2"/>
      <c r="P20" s="2"/>
      <c r="Q20" s="2"/>
      <c r="R20" s="2"/>
      <c r="S20" s="2"/>
      <c r="T20" s="2"/>
    </row>
    <row r="21" spans="1:21" s="7" customFormat="1" ht="20.25" thickBot="1" x14ac:dyDescent="0.45">
      <c r="A21" s="2"/>
      <c r="B21" s="19" t="s">
        <v>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1"/>
    </row>
    <row r="22" spans="1:21" s="7" customFormat="1" ht="20.25" thickBot="1" x14ac:dyDescent="0.45">
      <c r="A22" s="2"/>
      <c r="B22" s="22" t="s">
        <v>5</v>
      </c>
      <c r="C22" s="22"/>
      <c r="D22" s="10" t="s">
        <v>6</v>
      </c>
      <c r="E22" s="11" t="s">
        <v>7</v>
      </c>
      <c r="F22" s="19" t="s">
        <v>8</v>
      </c>
      <c r="G22" s="20"/>
      <c r="H22" s="20"/>
      <c r="I22" s="20"/>
      <c r="J22" s="20"/>
      <c r="K22" s="21"/>
      <c r="L22" s="23" t="s">
        <v>8</v>
      </c>
      <c r="M22" s="23"/>
      <c r="N22" s="23"/>
      <c r="O22" s="23"/>
      <c r="P22" s="23"/>
      <c r="Q22" s="23"/>
      <c r="R22" s="23" t="s">
        <v>9</v>
      </c>
      <c r="S22" s="23"/>
      <c r="T22" s="23" t="s">
        <v>10</v>
      </c>
      <c r="U22" s="23"/>
    </row>
    <row r="23" spans="1:21" s="7" customFormat="1" ht="20.25" thickBot="1" x14ac:dyDescent="0.45">
      <c r="A23" s="2"/>
      <c r="B23" s="14" t="s">
        <v>76</v>
      </c>
      <c r="C23" s="15"/>
      <c r="D23" s="8">
        <v>0.75</v>
      </c>
      <c r="E23" s="8" t="s">
        <v>19</v>
      </c>
      <c r="F23" s="16" t="str">
        <f>A4</f>
        <v>UŞAK BELEDİYESİ</v>
      </c>
      <c r="G23" s="16"/>
      <c r="H23" s="16"/>
      <c r="I23" s="16"/>
      <c r="J23" s="16"/>
      <c r="K23" s="16"/>
      <c r="L23" s="16" t="str">
        <f>A7</f>
        <v>ORMAN İŞLETME MÜDÜRLÜĞÜ</v>
      </c>
      <c r="M23" s="16"/>
      <c r="N23" s="16"/>
      <c r="O23" s="16"/>
      <c r="P23" s="16"/>
      <c r="Q23" s="16"/>
      <c r="R23" s="17"/>
      <c r="S23" s="18"/>
      <c r="T23" s="17"/>
      <c r="U23" s="18"/>
    </row>
    <row r="24" spans="1:21" s="7" customFormat="1" ht="20.25" thickBot="1" x14ac:dyDescent="0.45">
      <c r="A24" s="2"/>
      <c r="B24" s="14" t="s">
        <v>76</v>
      </c>
      <c r="C24" s="15"/>
      <c r="D24" s="8">
        <v>0.79166666666666663</v>
      </c>
      <c r="E24" s="8" t="s">
        <v>19</v>
      </c>
      <c r="F24" s="16" t="str">
        <f>A6</f>
        <v>UŞAK ADLİYESİ İDARİ İŞLER MÜD.</v>
      </c>
      <c r="G24" s="16"/>
      <c r="H24" s="16"/>
      <c r="I24" s="16"/>
      <c r="J24" s="16"/>
      <c r="K24" s="16"/>
      <c r="L24" s="16" t="str">
        <f>A5</f>
        <v>UŞAK BAROSU GENÇLİK</v>
      </c>
      <c r="M24" s="16"/>
      <c r="N24" s="16"/>
      <c r="O24" s="16"/>
      <c r="P24" s="16"/>
      <c r="Q24" s="16"/>
      <c r="R24" s="17"/>
      <c r="S24" s="18"/>
      <c r="T24" s="17"/>
      <c r="U24" s="18"/>
    </row>
    <row r="25" spans="1:21" s="7" customFormat="1" ht="20.25" thickBot="1" x14ac:dyDescent="0.45">
      <c r="A25" s="2"/>
      <c r="B25" s="14" t="s">
        <v>76</v>
      </c>
      <c r="C25" s="15"/>
      <c r="D25" s="8">
        <v>0.83333333333333337</v>
      </c>
      <c r="E25" s="8" t="s">
        <v>14</v>
      </c>
      <c r="F25" s="16" t="str">
        <f>H4</f>
        <v>TAPU MÜDÜRLÜĞÜ</v>
      </c>
      <c r="G25" s="16"/>
      <c r="H25" s="16"/>
      <c r="I25" s="16"/>
      <c r="J25" s="16"/>
      <c r="K25" s="16"/>
      <c r="L25" s="16" t="str">
        <f>H7</f>
        <v>UŞAK İL ÖZEL İDARESİ 1</v>
      </c>
      <c r="M25" s="16"/>
      <c r="N25" s="16"/>
      <c r="O25" s="16"/>
      <c r="P25" s="16"/>
      <c r="Q25" s="16"/>
      <c r="R25" s="16"/>
      <c r="S25" s="16"/>
      <c r="T25" s="24"/>
      <c r="U25" s="24"/>
    </row>
    <row r="26" spans="1:21" s="7" customFormat="1" ht="20.25" thickBot="1" x14ac:dyDescent="0.45">
      <c r="A26" s="2"/>
      <c r="B26" s="14" t="s">
        <v>77</v>
      </c>
      <c r="C26" s="15"/>
      <c r="D26" s="8">
        <v>0.75</v>
      </c>
      <c r="E26" s="8" t="s">
        <v>14</v>
      </c>
      <c r="F26" s="16" t="str">
        <f>H6</f>
        <v>UŞAK İL ÖZEL İDARESİ 2</v>
      </c>
      <c r="G26" s="16"/>
      <c r="H26" s="16"/>
      <c r="I26" s="16"/>
      <c r="J26" s="16"/>
      <c r="K26" s="16"/>
      <c r="L26" s="16" t="str">
        <f>H5</f>
        <v>UŞAK TOBB MTAL</v>
      </c>
      <c r="M26" s="16"/>
      <c r="N26" s="16"/>
      <c r="O26" s="16"/>
      <c r="P26" s="16"/>
      <c r="Q26" s="16"/>
      <c r="R26" s="16"/>
      <c r="S26" s="16"/>
      <c r="T26" s="24"/>
      <c r="U26" s="24"/>
    </row>
    <row r="27" spans="1:21" s="7" customFormat="1" ht="20.25" thickBot="1" x14ac:dyDescent="0.45">
      <c r="A27" s="2"/>
      <c r="B27" s="14" t="s">
        <v>77</v>
      </c>
      <c r="C27" s="15"/>
      <c r="D27" s="8">
        <v>0.79166666666666663</v>
      </c>
      <c r="E27" s="8" t="s">
        <v>15</v>
      </c>
      <c r="F27" s="16" t="str">
        <f>O4</f>
        <v>UŞAK BELEDİYESİ ZABITA</v>
      </c>
      <c r="G27" s="16"/>
      <c r="H27" s="16"/>
      <c r="I27" s="16"/>
      <c r="J27" s="16"/>
      <c r="K27" s="16"/>
      <c r="L27" s="16" t="str">
        <f>O7</f>
        <v>İL KÜLTÜR VE TURİZM MÜDÜRLÜĞÜ</v>
      </c>
      <c r="M27" s="16"/>
      <c r="N27" s="16"/>
      <c r="O27" s="16"/>
      <c r="P27" s="16"/>
      <c r="Q27" s="16"/>
      <c r="R27" s="16"/>
      <c r="S27" s="16"/>
      <c r="T27" s="16"/>
      <c r="U27" s="16"/>
    </row>
    <row r="28" spans="1:21" s="7" customFormat="1" ht="20.25" thickBot="1" x14ac:dyDescent="0.45">
      <c r="A28" s="2"/>
      <c r="B28" s="14" t="s">
        <v>77</v>
      </c>
      <c r="C28" s="15"/>
      <c r="D28" s="8">
        <v>0.83333333333333337</v>
      </c>
      <c r="E28" s="8" t="s">
        <v>15</v>
      </c>
      <c r="F28" s="16" t="str">
        <f>O6</f>
        <v>UŞAK ÜNİVERSİTESİ</v>
      </c>
      <c r="G28" s="16"/>
      <c r="H28" s="16"/>
      <c r="I28" s="16"/>
      <c r="J28" s="16"/>
      <c r="K28" s="16"/>
      <c r="L28" s="16" t="str">
        <f>O5</f>
        <v>DSİ</v>
      </c>
      <c r="M28" s="16"/>
      <c r="N28" s="16"/>
      <c r="O28" s="16"/>
      <c r="P28" s="16"/>
      <c r="Q28" s="16"/>
      <c r="R28" s="16"/>
      <c r="S28" s="16"/>
      <c r="T28" s="16"/>
      <c r="U28" s="16"/>
    </row>
    <row r="29" spans="1:21" s="7" customFormat="1" ht="20.25" thickBot="1" x14ac:dyDescent="0.45">
      <c r="A29" s="2"/>
      <c r="B29" s="14" t="s">
        <v>78</v>
      </c>
      <c r="C29" s="15"/>
      <c r="D29" s="8">
        <v>0.75</v>
      </c>
      <c r="E29" s="8" t="s">
        <v>16</v>
      </c>
      <c r="F29" s="16" t="str">
        <f>A11</f>
        <v>GENÇLİK VE SPOR İL MÜDÜRLÜĞÜ</v>
      </c>
      <c r="G29" s="16"/>
      <c r="H29" s="16"/>
      <c r="I29" s="16"/>
      <c r="J29" s="16"/>
      <c r="K29" s="16"/>
      <c r="L29" s="16" t="str">
        <f>A12</f>
        <v>İL TARIM VE ORMAN MÜDÜRLÜĞÜ</v>
      </c>
      <c r="M29" s="16"/>
      <c r="N29" s="16"/>
      <c r="O29" s="16"/>
      <c r="P29" s="16"/>
      <c r="Q29" s="16"/>
      <c r="R29" s="16"/>
      <c r="S29" s="16"/>
      <c r="T29" s="16"/>
      <c r="U29" s="16"/>
    </row>
    <row r="30" spans="1:21" s="7" customFormat="1" ht="20.25" thickBot="1" x14ac:dyDescent="0.45">
      <c r="A30" s="2"/>
      <c r="B30" s="14" t="s">
        <v>78</v>
      </c>
      <c r="C30" s="15"/>
      <c r="D30" s="8">
        <v>0.79166666666666663</v>
      </c>
      <c r="E30" s="8" t="s">
        <v>17</v>
      </c>
      <c r="F30" s="16" t="str">
        <f>H11</f>
        <v>AİLE VE SOSYAL HİZ. İL MÜD.</v>
      </c>
      <c r="G30" s="16"/>
      <c r="H30" s="16"/>
      <c r="I30" s="16"/>
      <c r="J30" s="16"/>
      <c r="K30" s="16"/>
      <c r="L30" s="16" t="str">
        <f>H12</f>
        <v>İL EMNİYET MÜDÜRLÜĞÜ</v>
      </c>
      <c r="M30" s="16"/>
      <c r="N30" s="16"/>
      <c r="O30" s="16"/>
      <c r="P30" s="16"/>
      <c r="Q30" s="16"/>
      <c r="R30" s="16"/>
      <c r="S30" s="16"/>
      <c r="T30" s="16"/>
      <c r="U30" s="16"/>
    </row>
    <row r="31" spans="1:21" s="7" customFormat="1" ht="20.25" thickBot="1" x14ac:dyDescent="0.45">
      <c r="A31" s="2"/>
      <c r="B31" s="14" t="s">
        <v>78</v>
      </c>
      <c r="C31" s="15"/>
      <c r="D31" s="8">
        <v>0.83333333333333337</v>
      </c>
      <c r="E31" s="8" t="s">
        <v>18</v>
      </c>
      <c r="F31" s="16" t="str">
        <f>O11</f>
        <v>KYK</v>
      </c>
      <c r="G31" s="16"/>
      <c r="H31" s="16"/>
      <c r="I31" s="16"/>
      <c r="J31" s="16"/>
      <c r="K31" s="16"/>
      <c r="L31" s="16" t="str">
        <f>O12</f>
        <v>TCDD</v>
      </c>
      <c r="M31" s="16"/>
      <c r="N31" s="16"/>
      <c r="O31" s="16"/>
      <c r="P31" s="16"/>
      <c r="Q31" s="16"/>
      <c r="R31" s="16"/>
      <c r="S31" s="16"/>
      <c r="T31" s="16"/>
      <c r="U31" s="16"/>
    </row>
    <row r="32" spans="1:21" s="7" customFormat="1" ht="20.25" thickBot="1" x14ac:dyDescent="0.45">
      <c r="A32" s="2"/>
      <c r="B32" s="14" t="s">
        <v>79</v>
      </c>
      <c r="C32" s="15"/>
      <c r="D32" s="8">
        <v>0.75</v>
      </c>
      <c r="E32" s="9" t="s">
        <v>20</v>
      </c>
      <c r="F32" s="26" t="str">
        <f>A17</f>
        <v>İL MİLLİ EĞİTİM MÜDÜRLÜĞÜ</v>
      </c>
      <c r="G32" s="27"/>
      <c r="H32" s="27"/>
      <c r="I32" s="27"/>
      <c r="J32" s="27"/>
      <c r="K32" s="28"/>
      <c r="L32" s="29" t="str">
        <f>A18</f>
        <v>UŞAK HAVALİMANI MÜDÜRLÜĞÜ</v>
      </c>
      <c r="M32" s="30"/>
      <c r="N32" s="30"/>
      <c r="O32" s="30"/>
      <c r="P32" s="30"/>
      <c r="Q32" s="31"/>
      <c r="R32" s="26"/>
      <c r="S32" s="28"/>
      <c r="T32" s="26"/>
      <c r="U32" s="28"/>
    </row>
    <row r="33" spans="1:21" s="7" customFormat="1" ht="20.25" thickBot="1" x14ac:dyDescent="0.45">
      <c r="A33" s="2"/>
      <c r="B33" s="14" t="s">
        <v>79</v>
      </c>
      <c r="C33" s="15"/>
      <c r="D33" s="8">
        <v>0.79166666666666663</v>
      </c>
      <c r="E33" s="9" t="s">
        <v>24</v>
      </c>
      <c r="F33" s="45" t="str">
        <f>H17</f>
        <v xml:space="preserve">UŞAK BAROSU </v>
      </c>
      <c r="G33" s="45"/>
      <c r="H33" s="45"/>
      <c r="I33" s="45"/>
      <c r="J33" s="45"/>
      <c r="K33" s="45"/>
      <c r="L33" s="25" t="str">
        <f>H18</f>
        <v>UŞAK BELEDİYESİ EMLAKSPOR</v>
      </c>
      <c r="M33" s="25"/>
      <c r="N33" s="25"/>
      <c r="O33" s="25"/>
      <c r="P33" s="25"/>
      <c r="Q33" s="25"/>
      <c r="R33" s="45"/>
      <c r="S33" s="45"/>
      <c r="T33" s="45"/>
      <c r="U33" s="45"/>
    </row>
    <row r="34" spans="1:21" s="7" customFormat="1" ht="20.25" thickBot="1" x14ac:dyDescent="0.45">
      <c r="A34" s="2"/>
      <c r="B34" s="2"/>
      <c r="C34" s="2"/>
      <c r="D34" s="2"/>
      <c r="E34" s="2"/>
      <c r="F34" s="2"/>
      <c r="G34" s="1"/>
      <c r="H34" s="5"/>
      <c r="I34" s="5"/>
      <c r="J34" s="5"/>
      <c r="K34" s="5"/>
      <c r="L34" s="5"/>
      <c r="M34" s="5"/>
      <c r="N34" s="1"/>
      <c r="O34" s="2"/>
      <c r="P34" s="2"/>
      <c r="Q34" s="2"/>
      <c r="R34" s="2"/>
      <c r="S34" s="2"/>
      <c r="T34" s="2"/>
    </row>
    <row r="35" spans="1:21" s="7" customFormat="1" ht="20.25" thickBot="1" x14ac:dyDescent="0.45">
      <c r="A35" s="2"/>
      <c r="B35" s="19" t="s">
        <v>11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1"/>
    </row>
    <row r="36" spans="1:21" s="7" customFormat="1" ht="20.25" thickBot="1" x14ac:dyDescent="0.45">
      <c r="A36" s="2"/>
      <c r="B36" s="22" t="s">
        <v>5</v>
      </c>
      <c r="C36" s="22"/>
      <c r="D36" s="10" t="s">
        <v>6</v>
      </c>
      <c r="E36" s="11" t="s">
        <v>7</v>
      </c>
      <c r="F36" s="19" t="s">
        <v>8</v>
      </c>
      <c r="G36" s="20"/>
      <c r="H36" s="20"/>
      <c r="I36" s="20"/>
      <c r="J36" s="20"/>
      <c r="K36" s="21"/>
      <c r="L36" s="23" t="s">
        <v>8</v>
      </c>
      <c r="M36" s="23"/>
      <c r="N36" s="23"/>
      <c r="O36" s="23"/>
      <c r="P36" s="23"/>
      <c r="Q36" s="23"/>
      <c r="R36" s="23" t="s">
        <v>9</v>
      </c>
      <c r="S36" s="23"/>
      <c r="T36" s="23" t="s">
        <v>10</v>
      </c>
      <c r="U36" s="23"/>
    </row>
    <row r="37" spans="1:21" s="7" customFormat="1" ht="20.25" thickBot="1" x14ac:dyDescent="0.45">
      <c r="A37" s="2"/>
      <c r="B37" s="14" t="s">
        <v>79</v>
      </c>
      <c r="C37" s="15"/>
      <c r="D37" s="8">
        <v>0.83333333333333337</v>
      </c>
      <c r="E37" s="8" t="s">
        <v>19</v>
      </c>
      <c r="F37" s="16" t="str">
        <f>A4</f>
        <v>UŞAK BELEDİYESİ</v>
      </c>
      <c r="G37" s="16"/>
      <c r="H37" s="16"/>
      <c r="I37" s="16"/>
      <c r="J37" s="16"/>
      <c r="K37" s="16"/>
      <c r="L37" s="16" t="str">
        <f>A6</f>
        <v>UŞAK ADLİYESİ İDARİ İŞLER MÜD.</v>
      </c>
      <c r="M37" s="16"/>
      <c r="N37" s="16"/>
      <c r="O37" s="16"/>
      <c r="P37" s="16"/>
      <c r="Q37" s="16"/>
      <c r="R37" s="17"/>
      <c r="S37" s="18"/>
      <c r="T37" s="17"/>
      <c r="U37" s="18"/>
    </row>
    <row r="38" spans="1:21" s="7" customFormat="1" ht="20.25" thickBot="1" x14ac:dyDescent="0.45">
      <c r="A38" s="2"/>
      <c r="B38" s="14" t="s">
        <v>80</v>
      </c>
      <c r="C38" s="15"/>
      <c r="D38" s="8">
        <v>0.75</v>
      </c>
      <c r="E38" s="8" t="s">
        <v>19</v>
      </c>
      <c r="F38" s="16" t="str">
        <f>A7</f>
        <v>ORMAN İŞLETME MÜDÜRLÜĞÜ</v>
      </c>
      <c r="G38" s="16"/>
      <c r="H38" s="16"/>
      <c r="I38" s="16"/>
      <c r="J38" s="16"/>
      <c r="K38" s="16"/>
      <c r="L38" s="16" t="str">
        <f>A5</f>
        <v>UŞAK BAROSU GENÇLİK</v>
      </c>
      <c r="M38" s="16"/>
      <c r="N38" s="16"/>
      <c r="O38" s="16"/>
      <c r="P38" s="16"/>
      <c r="Q38" s="16"/>
      <c r="R38" s="17"/>
      <c r="S38" s="18"/>
      <c r="T38" s="17"/>
      <c r="U38" s="18"/>
    </row>
    <row r="39" spans="1:21" s="7" customFormat="1" ht="20.25" thickBot="1" x14ac:dyDescent="0.45">
      <c r="A39" s="2"/>
      <c r="B39" s="14" t="s">
        <v>80</v>
      </c>
      <c r="C39" s="15"/>
      <c r="D39" s="8">
        <v>0.79166666666666663</v>
      </c>
      <c r="E39" s="8" t="s">
        <v>14</v>
      </c>
      <c r="F39" s="16" t="str">
        <f>H4</f>
        <v>TAPU MÜDÜRLÜĞÜ</v>
      </c>
      <c r="G39" s="16"/>
      <c r="H39" s="16"/>
      <c r="I39" s="16"/>
      <c r="J39" s="16"/>
      <c r="K39" s="16"/>
      <c r="L39" s="16" t="str">
        <f>H6</f>
        <v>UŞAK İL ÖZEL İDARESİ 2</v>
      </c>
      <c r="M39" s="16"/>
      <c r="N39" s="16"/>
      <c r="O39" s="16"/>
      <c r="P39" s="16"/>
      <c r="Q39" s="16"/>
      <c r="R39" s="16"/>
      <c r="S39" s="16"/>
      <c r="T39" s="24"/>
      <c r="U39" s="24"/>
    </row>
    <row r="40" spans="1:21" s="7" customFormat="1" ht="20.25" thickBot="1" x14ac:dyDescent="0.45">
      <c r="A40" s="2"/>
      <c r="B40" s="14" t="s">
        <v>80</v>
      </c>
      <c r="C40" s="15"/>
      <c r="D40" s="8">
        <v>0.83333333333333337</v>
      </c>
      <c r="E40" s="8" t="s">
        <v>14</v>
      </c>
      <c r="F40" s="16" t="str">
        <f>H7</f>
        <v>UŞAK İL ÖZEL İDARESİ 1</v>
      </c>
      <c r="G40" s="16"/>
      <c r="H40" s="16"/>
      <c r="I40" s="16"/>
      <c r="J40" s="16"/>
      <c r="K40" s="16"/>
      <c r="L40" s="16" t="str">
        <f>H5</f>
        <v>UŞAK TOBB MTAL</v>
      </c>
      <c r="M40" s="16"/>
      <c r="N40" s="16"/>
      <c r="O40" s="16"/>
      <c r="P40" s="16"/>
      <c r="Q40" s="16"/>
      <c r="R40" s="16"/>
      <c r="S40" s="16"/>
      <c r="T40" s="24"/>
      <c r="U40" s="24"/>
    </row>
    <row r="41" spans="1:21" s="7" customFormat="1" ht="20.25" thickBot="1" x14ac:dyDescent="0.45">
      <c r="A41" s="2"/>
      <c r="B41" s="14" t="s">
        <v>81</v>
      </c>
      <c r="C41" s="15"/>
      <c r="D41" s="8">
        <v>0.75</v>
      </c>
      <c r="E41" s="8" t="s">
        <v>15</v>
      </c>
      <c r="F41" s="16" t="str">
        <f>O4</f>
        <v>UŞAK BELEDİYESİ ZABITA</v>
      </c>
      <c r="G41" s="16"/>
      <c r="H41" s="16"/>
      <c r="I41" s="16"/>
      <c r="J41" s="16"/>
      <c r="K41" s="16"/>
      <c r="L41" s="16" t="str">
        <f>O6</f>
        <v>UŞAK ÜNİVERSİTESİ</v>
      </c>
      <c r="M41" s="16"/>
      <c r="N41" s="16"/>
      <c r="O41" s="16"/>
      <c r="P41" s="16"/>
      <c r="Q41" s="16"/>
      <c r="R41" s="16"/>
      <c r="S41" s="16"/>
      <c r="T41" s="16"/>
      <c r="U41" s="16"/>
    </row>
    <row r="42" spans="1:21" s="7" customFormat="1" ht="20.25" thickBot="1" x14ac:dyDescent="0.45">
      <c r="A42" s="2"/>
      <c r="B42" s="14" t="s">
        <v>81</v>
      </c>
      <c r="C42" s="15"/>
      <c r="D42" s="8">
        <v>0.79166666666666663</v>
      </c>
      <c r="E42" s="8" t="s">
        <v>15</v>
      </c>
      <c r="F42" s="16" t="str">
        <f>O7</f>
        <v>İL KÜLTÜR VE TURİZM MÜDÜRLÜĞÜ</v>
      </c>
      <c r="G42" s="16"/>
      <c r="H42" s="16"/>
      <c r="I42" s="16"/>
      <c r="J42" s="16"/>
      <c r="K42" s="16"/>
      <c r="L42" s="16" t="str">
        <f>O5</f>
        <v>DSİ</v>
      </c>
      <c r="M42" s="16"/>
      <c r="N42" s="16"/>
      <c r="O42" s="16"/>
      <c r="P42" s="16"/>
      <c r="Q42" s="16"/>
      <c r="R42" s="16"/>
      <c r="S42" s="16"/>
      <c r="T42" s="16"/>
      <c r="U42" s="16"/>
    </row>
    <row r="43" spans="1:21" s="7" customFormat="1" ht="20.25" thickBot="1" x14ac:dyDescent="0.45">
      <c r="A43" s="2"/>
      <c r="B43" s="14" t="s">
        <v>81</v>
      </c>
      <c r="C43" s="15"/>
      <c r="D43" s="8">
        <v>0.83333333333333337</v>
      </c>
      <c r="E43" s="8" t="s">
        <v>16</v>
      </c>
      <c r="F43" s="16" t="str">
        <f>A11</f>
        <v>GENÇLİK VE SPOR İL MÜDÜRLÜĞÜ</v>
      </c>
      <c r="G43" s="16"/>
      <c r="H43" s="16"/>
      <c r="I43" s="16"/>
      <c r="J43" s="16"/>
      <c r="K43" s="16"/>
      <c r="L43" s="16" t="str">
        <f>A13</f>
        <v xml:space="preserve">UŞAK BELEDİYESİ İTFAİYE </v>
      </c>
      <c r="M43" s="16"/>
      <c r="N43" s="16"/>
      <c r="O43" s="16"/>
      <c r="P43" s="16"/>
      <c r="Q43" s="16"/>
      <c r="R43" s="16"/>
      <c r="S43" s="16"/>
      <c r="T43" s="16"/>
      <c r="U43" s="16"/>
    </row>
    <row r="44" spans="1:21" s="7" customFormat="1" ht="20.25" thickBot="1" x14ac:dyDescent="0.45">
      <c r="A44" s="2"/>
      <c r="B44" s="14" t="s">
        <v>82</v>
      </c>
      <c r="C44" s="15"/>
      <c r="D44" s="8">
        <v>0.75</v>
      </c>
      <c r="E44" s="8" t="s">
        <v>17</v>
      </c>
      <c r="F44" s="16" t="str">
        <f>H11</f>
        <v>AİLE VE SOSYAL HİZ. İL MÜD.</v>
      </c>
      <c r="G44" s="16"/>
      <c r="H44" s="16"/>
      <c r="I44" s="16"/>
      <c r="J44" s="16"/>
      <c r="K44" s="16"/>
      <c r="L44" s="16" t="str">
        <f>H13</f>
        <v>METEOROLOJİ</v>
      </c>
      <c r="M44" s="16"/>
      <c r="N44" s="16"/>
      <c r="O44" s="16"/>
      <c r="P44" s="16"/>
      <c r="Q44" s="16"/>
      <c r="R44" s="16"/>
      <c r="S44" s="16"/>
      <c r="T44" s="16"/>
      <c r="U44" s="16"/>
    </row>
    <row r="45" spans="1:21" s="7" customFormat="1" ht="20.25" thickBot="1" x14ac:dyDescent="0.45">
      <c r="A45" s="2"/>
      <c r="B45" s="14" t="s">
        <v>82</v>
      </c>
      <c r="C45" s="15"/>
      <c r="D45" s="8">
        <v>0.79166666666666663</v>
      </c>
      <c r="E45" s="8" t="s">
        <v>18</v>
      </c>
      <c r="F45" s="16" t="str">
        <f>O11</f>
        <v>KYK</v>
      </c>
      <c r="G45" s="16"/>
      <c r="H45" s="16"/>
      <c r="I45" s="16"/>
      <c r="J45" s="16"/>
      <c r="K45" s="16"/>
      <c r="L45" s="16" t="str">
        <f>O13</f>
        <v>UŞAK BELEDİYESİ FEN İŞLERİ</v>
      </c>
      <c r="M45" s="16"/>
      <c r="N45" s="16"/>
      <c r="O45" s="16"/>
      <c r="P45" s="16"/>
      <c r="Q45" s="16"/>
      <c r="R45" s="16"/>
      <c r="S45" s="16"/>
      <c r="T45" s="16"/>
      <c r="U45" s="16"/>
    </row>
    <row r="46" spans="1:21" s="7" customFormat="1" ht="20.25" thickBot="1" x14ac:dyDescent="0.45">
      <c r="A46" s="2"/>
      <c r="B46" s="14" t="s">
        <v>82</v>
      </c>
      <c r="C46" s="15"/>
      <c r="D46" s="8">
        <v>0.83333333333333337</v>
      </c>
      <c r="E46" s="9" t="s">
        <v>20</v>
      </c>
      <c r="F46" s="26" t="str">
        <f>A17</f>
        <v>İL MİLLİ EĞİTİM MÜDÜRLÜĞÜ</v>
      </c>
      <c r="G46" s="27"/>
      <c r="H46" s="27"/>
      <c r="I46" s="27"/>
      <c r="J46" s="27"/>
      <c r="K46" s="28"/>
      <c r="L46" s="29" t="str">
        <f>A19</f>
        <v>İL MÜFTÜLÜĞÜ</v>
      </c>
      <c r="M46" s="30"/>
      <c r="N46" s="30"/>
      <c r="O46" s="30"/>
      <c r="P46" s="30"/>
      <c r="Q46" s="31"/>
      <c r="R46" s="26"/>
      <c r="S46" s="28"/>
      <c r="T46" s="26"/>
      <c r="U46" s="28"/>
    </row>
    <row r="47" spans="1:21" s="7" customFormat="1" ht="20.25" thickBot="1" x14ac:dyDescent="0.45">
      <c r="A47" s="2"/>
      <c r="B47" s="14" t="s">
        <v>83</v>
      </c>
      <c r="C47" s="15"/>
      <c r="D47" s="8">
        <v>0.75</v>
      </c>
      <c r="E47" s="9" t="s">
        <v>24</v>
      </c>
      <c r="F47" s="45" t="str">
        <f>H17</f>
        <v xml:space="preserve">UŞAK BAROSU </v>
      </c>
      <c r="G47" s="45"/>
      <c r="H47" s="45"/>
      <c r="I47" s="45"/>
      <c r="J47" s="45"/>
      <c r="K47" s="45"/>
      <c r="L47" s="25" t="str">
        <f>H19</f>
        <v>DEFTERDARLIK</v>
      </c>
      <c r="M47" s="25"/>
      <c r="N47" s="25"/>
      <c r="O47" s="25"/>
      <c r="P47" s="25"/>
      <c r="Q47" s="25"/>
      <c r="R47" s="45"/>
      <c r="S47" s="45"/>
      <c r="T47" s="45"/>
      <c r="U47" s="45"/>
    </row>
    <row r="48" spans="1:21" s="7" customFormat="1" ht="20.25" thickBot="1" x14ac:dyDescent="0.45">
      <c r="A48" s="2"/>
      <c r="B48" s="2"/>
      <c r="C48" s="2"/>
      <c r="D48" s="2"/>
      <c r="E48" s="2"/>
      <c r="F48" s="2"/>
      <c r="G48" s="1"/>
      <c r="H48" s="5"/>
      <c r="I48" s="5"/>
      <c r="J48" s="5"/>
      <c r="K48" s="5"/>
      <c r="L48" s="5"/>
      <c r="M48" s="5"/>
      <c r="N48" s="1"/>
      <c r="O48" s="2"/>
      <c r="P48" s="2"/>
      <c r="Q48" s="2"/>
      <c r="R48" s="2"/>
      <c r="S48" s="2"/>
      <c r="T48" s="2"/>
    </row>
    <row r="49" spans="1:21" s="7" customFormat="1" ht="20.25" thickBot="1" x14ac:dyDescent="0.45">
      <c r="A49" s="2"/>
      <c r="B49" s="19" t="s">
        <v>12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1"/>
    </row>
    <row r="50" spans="1:21" s="7" customFormat="1" ht="20.25" thickBot="1" x14ac:dyDescent="0.45">
      <c r="A50" s="2"/>
      <c r="B50" s="22" t="s">
        <v>5</v>
      </c>
      <c r="C50" s="22"/>
      <c r="D50" s="10" t="s">
        <v>6</v>
      </c>
      <c r="E50" s="11" t="s">
        <v>7</v>
      </c>
      <c r="F50" s="19" t="s">
        <v>8</v>
      </c>
      <c r="G50" s="20"/>
      <c r="H50" s="20"/>
      <c r="I50" s="20"/>
      <c r="J50" s="20"/>
      <c r="K50" s="21"/>
      <c r="L50" s="23" t="s">
        <v>8</v>
      </c>
      <c r="M50" s="23"/>
      <c r="N50" s="23"/>
      <c r="O50" s="23"/>
      <c r="P50" s="23"/>
      <c r="Q50" s="23"/>
      <c r="R50" s="23" t="s">
        <v>9</v>
      </c>
      <c r="S50" s="23"/>
      <c r="T50" s="23" t="s">
        <v>10</v>
      </c>
      <c r="U50" s="23"/>
    </row>
    <row r="51" spans="1:21" s="7" customFormat="1" ht="20.25" thickBot="1" x14ac:dyDescent="0.45">
      <c r="A51" s="2"/>
      <c r="B51" s="14" t="s">
        <v>83</v>
      </c>
      <c r="C51" s="15"/>
      <c r="D51" s="8">
        <v>0.79166666666666663</v>
      </c>
      <c r="E51" s="8" t="s">
        <v>19</v>
      </c>
      <c r="F51" s="16" t="str">
        <f>A4</f>
        <v>UŞAK BELEDİYESİ</v>
      </c>
      <c r="G51" s="16"/>
      <c r="H51" s="16"/>
      <c r="I51" s="16"/>
      <c r="J51" s="16"/>
      <c r="K51" s="16"/>
      <c r="L51" s="16" t="str">
        <f>A5</f>
        <v>UŞAK BAROSU GENÇLİK</v>
      </c>
      <c r="M51" s="16"/>
      <c r="N51" s="16"/>
      <c r="O51" s="16"/>
      <c r="P51" s="16"/>
      <c r="Q51" s="16"/>
      <c r="R51" s="17"/>
      <c r="S51" s="18"/>
      <c r="T51" s="17"/>
      <c r="U51" s="18"/>
    </row>
    <row r="52" spans="1:21" s="7" customFormat="1" ht="20.25" thickBot="1" x14ac:dyDescent="0.45">
      <c r="A52" s="2"/>
      <c r="B52" s="14" t="s">
        <v>83</v>
      </c>
      <c r="C52" s="15"/>
      <c r="D52" s="8">
        <v>0.83333333333333337</v>
      </c>
      <c r="E52" s="8" t="s">
        <v>19</v>
      </c>
      <c r="F52" s="16" t="str">
        <f>A6</f>
        <v>UŞAK ADLİYESİ İDARİ İŞLER MÜD.</v>
      </c>
      <c r="G52" s="16"/>
      <c r="H52" s="16"/>
      <c r="I52" s="16"/>
      <c r="J52" s="16"/>
      <c r="K52" s="16"/>
      <c r="L52" s="16" t="str">
        <f>A7</f>
        <v>ORMAN İŞLETME MÜDÜRLÜĞÜ</v>
      </c>
      <c r="M52" s="16"/>
      <c r="N52" s="16"/>
      <c r="O52" s="16"/>
      <c r="P52" s="16"/>
      <c r="Q52" s="16"/>
      <c r="R52" s="17"/>
      <c r="S52" s="18"/>
      <c r="T52" s="17"/>
      <c r="U52" s="18"/>
    </row>
    <row r="53" spans="1:21" s="7" customFormat="1" ht="20.25" thickBot="1" x14ac:dyDescent="0.45">
      <c r="A53" s="2"/>
      <c r="B53" s="14" t="s">
        <v>84</v>
      </c>
      <c r="C53" s="15"/>
      <c r="D53" s="8">
        <v>0.75</v>
      </c>
      <c r="E53" s="8" t="s">
        <v>14</v>
      </c>
      <c r="F53" s="16" t="str">
        <f>H4</f>
        <v>TAPU MÜDÜRLÜĞÜ</v>
      </c>
      <c r="G53" s="16"/>
      <c r="H53" s="16"/>
      <c r="I53" s="16"/>
      <c r="J53" s="16"/>
      <c r="K53" s="16"/>
      <c r="L53" s="16" t="str">
        <f>H5</f>
        <v>UŞAK TOBB MTAL</v>
      </c>
      <c r="M53" s="16"/>
      <c r="N53" s="16"/>
      <c r="O53" s="16"/>
      <c r="P53" s="16"/>
      <c r="Q53" s="16"/>
      <c r="R53" s="16"/>
      <c r="S53" s="16"/>
      <c r="T53" s="24"/>
      <c r="U53" s="24"/>
    </row>
    <row r="54" spans="1:21" s="7" customFormat="1" ht="20.25" thickBot="1" x14ac:dyDescent="0.45">
      <c r="A54" s="2"/>
      <c r="B54" s="14" t="s">
        <v>84</v>
      </c>
      <c r="C54" s="15"/>
      <c r="D54" s="8">
        <v>0.79166666666666663</v>
      </c>
      <c r="E54" s="8" t="s">
        <v>14</v>
      </c>
      <c r="F54" s="16" t="str">
        <f>H6</f>
        <v>UŞAK İL ÖZEL İDARESİ 2</v>
      </c>
      <c r="G54" s="16"/>
      <c r="H54" s="16"/>
      <c r="I54" s="16"/>
      <c r="J54" s="16"/>
      <c r="K54" s="16"/>
      <c r="L54" s="16" t="str">
        <f>H7</f>
        <v>UŞAK İL ÖZEL İDARESİ 1</v>
      </c>
      <c r="M54" s="16"/>
      <c r="N54" s="16"/>
      <c r="O54" s="16"/>
      <c r="P54" s="16"/>
      <c r="Q54" s="16"/>
      <c r="R54" s="16"/>
      <c r="S54" s="16"/>
      <c r="T54" s="24"/>
      <c r="U54" s="24"/>
    </row>
    <row r="55" spans="1:21" s="7" customFormat="1" ht="20.25" thickBot="1" x14ac:dyDescent="0.45">
      <c r="A55" s="2"/>
      <c r="B55" s="14" t="s">
        <v>84</v>
      </c>
      <c r="C55" s="15"/>
      <c r="D55" s="8">
        <v>0.83333333333333337</v>
      </c>
      <c r="E55" s="8" t="s">
        <v>15</v>
      </c>
      <c r="F55" s="16" t="str">
        <f>O4</f>
        <v>UŞAK BELEDİYESİ ZABITA</v>
      </c>
      <c r="G55" s="16"/>
      <c r="H55" s="16"/>
      <c r="I55" s="16"/>
      <c r="J55" s="16"/>
      <c r="K55" s="16"/>
      <c r="L55" s="16" t="str">
        <f>O5</f>
        <v>DSİ</v>
      </c>
      <c r="M55" s="16"/>
      <c r="N55" s="16"/>
      <c r="O55" s="16"/>
      <c r="P55" s="16"/>
      <c r="Q55" s="16"/>
      <c r="R55" s="16"/>
      <c r="S55" s="16"/>
      <c r="T55" s="16"/>
      <c r="U55" s="16"/>
    </row>
    <row r="56" spans="1:21" s="7" customFormat="1" ht="20.25" thickBot="1" x14ac:dyDescent="0.45">
      <c r="A56" s="2"/>
      <c r="B56" s="14" t="s">
        <v>85</v>
      </c>
      <c r="C56" s="15"/>
      <c r="D56" s="8">
        <v>0.75</v>
      </c>
      <c r="E56" s="8" t="s">
        <v>15</v>
      </c>
      <c r="F56" s="16" t="str">
        <f>O6</f>
        <v>UŞAK ÜNİVERSİTESİ</v>
      </c>
      <c r="G56" s="16"/>
      <c r="H56" s="16"/>
      <c r="I56" s="16"/>
      <c r="J56" s="16"/>
      <c r="K56" s="16"/>
      <c r="L56" s="16" t="str">
        <f>O7</f>
        <v>İL KÜLTÜR VE TURİZM MÜDÜRLÜĞÜ</v>
      </c>
      <c r="M56" s="16"/>
      <c r="N56" s="16"/>
      <c r="O56" s="16"/>
      <c r="P56" s="16"/>
      <c r="Q56" s="16"/>
      <c r="R56" s="16"/>
      <c r="S56" s="16"/>
      <c r="T56" s="16"/>
      <c r="U56" s="16"/>
    </row>
    <row r="57" spans="1:21" s="7" customFormat="1" ht="20.25" thickBot="1" x14ac:dyDescent="0.45">
      <c r="A57" s="2"/>
      <c r="B57" s="14" t="s">
        <v>85</v>
      </c>
      <c r="C57" s="15"/>
      <c r="D57" s="8">
        <v>0.79166666666666663</v>
      </c>
      <c r="E57" s="8" t="s">
        <v>16</v>
      </c>
      <c r="F57" s="16" t="str">
        <f>A12</f>
        <v>İL TARIM VE ORMAN MÜDÜRLÜĞÜ</v>
      </c>
      <c r="G57" s="16"/>
      <c r="H57" s="16"/>
      <c r="I57" s="16"/>
      <c r="J57" s="16"/>
      <c r="K57" s="16"/>
      <c r="L57" s="16" t="str">
        <f>A13</f>
        <v xml:space="preserve">UŞAK BELEDİYESİ İTFAİYE </v>
      </c>
      <c r="M57" s="16"/>
      <c r="N57" s="16"/>
      <c r="O57" s="16"/>
      <c r="P57" s="16"/>
      <c r="Q57" s="16"/>
      <c r="R57" s="16"/>
      <c r="S57" s="16"/>
      <c r="T57" s="16"/>
      <c r="U57" s="16"/>
    </row>
    <row r="58" spans="1:21" s="7" customFormat="1" ht="20.25" thickBot="1" x14ac:dyDescent="0.45">
      <c r="A58" s="2"/>
      <c r="B58" s="14" t="s">
        <v>85</v>
      </c>
      <c r="C58" s="15"/>
      <c r="D58" s="8">
        <v>0.83333333333333337</v>
      </c>
      <c r="E58" s="8" t="s">
        <v>17</v>
      </c>
      <c r="F58" s="16" t="str">
        <f>H12</f>
        <v>İL EMNİYET MÜDÜRLÜĞÜ</v>
      </c>
      <c r="G58" s="16"/>
      <c r="H58" s="16"/>
      <c r="I58" s="16"/>
      <c r="J58" s="16"/>
      <c r="K58" s="16"/>
      <c r="L58" s="16" t="str">
        <f>H13</f>
        <v>METEOROLOJİ</v>
      </c>
      <c r="M58" s="16"/>
      <c r="N58" s="16"/>
      <c r="O58" s="16"/>
      <c r="P58" s="16"/>
      <c r="Q58" s="16"/>
      <c r="R58" s="16"/>
      <c r="S58" s="16"/>
      <c r="T58" s="16"/>
      <c r="U58" s="16"/>
    </row>
    <row r="59" spans="1:21" s="7" customFormat="1" ht="20.25" thickBot="1" x14ac:dyDescent="0.45">
      <c r="A59" s="2"/>
      <c r="B59" s="14" t="s">
        <v>86</v>
      </c>
      <c r="C59" s="15"/>
      <c r="D59" s="8">
        <v>0.75</v>
      </c>
      <c r="E59" s="8" t="s">
        <v>18</v>
      </c>
      <c r="F59" s="16" t="str">
        <f>O12</f>
        <v>TCDD</v>
      </c>
      <c r="G59" s="16"/>
      <c r="H59" s="16"/>
      <c r="I59" s="16"/>
      <c r="J59" s="16"/>
      <c r="K59" s="16"/>
      <c r="L59" s="16" t="str">
        <f>O13</f>
        <v>UŞAK BELEDİYESİ FEN İŞLERİ</v>
      </c>
      <c r="M59" s="16"/>
      <c r="N59" s="16"/>
      <c r="O59" s="16"/>
      <c r="P59" s="16"/>
      <c r="Q59" s="16"/>
      <c r="R59" s="16"/>
      <c r="S59" s="16"/>
      <c r="T59" s="16"/>
      <c r="U59" s="16"/>
    </row>
    <row r="60" spans="1:21" s="7" customFormat="1" ht="20.25" thickBot="1" x14ac:dyDescent="0.45">
      <c r="A60" s="2"/>
      <c r="B60" s="14" t="s">
        <v>86</v>
      </c>
      <c r="C60" s="15"/>
      <c r="D60" s="8">
        <v>0.79166666666666663</v>
      </c>
      <c r="E60" s="9" t="s">
        <v>20</v>
      </c>
      <c r="F60" s="26" t="str">
        <f>A18</f>
        <v>UŞAK HAVALİMANI MÜDÜRLÜĞÜ</v>
      </c>
      <c r="G60" s="27"/>
      <c r="H60" s="27"/>
      <c r="I60" s="27"/>
      <c r="J60" s="27"/>
      <c r="K60" s="28"/>
      <c r="L60" s="29" t="str">
        <f>A19</f>
        <v>İL MÜFTÜLÜĞÜ</v>
      </c>
      <c r="M60" s="30"/>
      <c r="N60" s="30"/>
      <c r="O60" s="30"/>
      <c r="P60" s="30"/>
      <c r="Q60" s="31"/>
      <c r="R60" s="26"/>
      <c r="S60" s="28"/>
      <c r="T60" s="26"/>
      <c r="U60" s="28"/>
    </row>
    <row r="61" spans="1:21" s="7" customFormat="1" ht="20.25" thickBot="1" x14ac:dyDescent="0.45">
      <c r="A61" s="2"/>
      <c r="B61" s="14" t="s">
        <v>86</v>
      </c>
      <c r="C61" s="15"/>
      <c r="D61" s="8">
        <v>0.83333333333333337</v>
      </c>
      <c r="E61" s="9" t="s">
        <v>24</v>
      </c>
      <c r="F61" s="45" t="str">
        <f>H18</f>
        <v>UŞAK BELEDİYESİ EMLAKSPOR</v>
      </c>
      <c r="G61" s="45"/>
      <c r="H61" s="45"/>
      <c r="I61" s="45"/>
      <c r="J61" s="45"/>
      <c r="K61" s="45"/>
      <c r="L61" s="25" t="str">
        <f>H19</f>
        <v>DEFTERDARLIK</v>
      </c>
      <c r="M61" s="25"/>
      <c r="N61" s="25"/>
      <c r="O61" s="25"/>
      <c r="P61" s="25"/>
      <c r="Q61" s="25"/>
      <c r="R61" s="45"/>
      <c r="S61" s="45"/>
      <c r="T61" s="45"/>
      <c r="U61" s="45"/>
    </row>
    <row r="62" spans="1:21" s="7" customFormat="1" ht="20.25" thickBot="1" x14ac:dyDescent="0.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5"/>
      <c r="M62" s="5"/>
      <c r="N62" s="5"/>
      <c r="O62" s="5"/>
      <c r="P62" s="5"/>
      <c r="Q62" s="5"/>
      <c r="R62" s="2"/>
      <c r="S62" s="2"/>
      <c r="T62" s="2"/>
      <c r="U62" s="2"/>
    </row>
    <row r="63" spans="1:21" s="7" customFormat="1" ht="20.25" thickBot="1" x14ac:dyDescent="0.45">
      <c r="A63" s="2"/>
      <c r="B63" s="19" t="s">
        <v>26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1"/>
    </row>
    <row r="64" spans="1:21" s="7" customFormat="1" ht="20.25" thickBot="1" x14ac:dyDescent="0.45">
      <c r="A64" s="2"/>
      <c r="B64" s="22" t="s">
        <v>5</v>
      </c>
      <c r="C64" s="22"/>
      <c r="D64" s="10" t="s">
        <v>6</v>
      </c>
      <c r="E64" s="11" t="s">
        <v>27</v>
      </c>
      <c r="F64" s="19" t="s">
        <v>8</v>
      </c>
      <c r="G64" s="20"/>
      <c r="H64" s="20"/>
      <c r="I64" s="20"/>
      <c r="J64" s="20"/>
      <c r="K64" s="21"/>
      <c r="L64" s="23" t="s">
        <v>8</v>
      </c>
      <c r="M64" s="23"/>
      <c r="N64" s="23"/>
      <c r="O64" s="23"/>
      <c r="P64" s="23"/>
      <c r="Q64" s="23"/>
      <c r="R64" s="23" t="s">
        <v>9</v>
      </c>
      <c r="S64" s="23"/>
      <c r="T64" s="23" t="s">
        <v>10</v>
      </c>
      <c r="U64" s="23"/>
    </row>
    <row r="65" spans="1:21" s="7" customFormat="1" ht="20.25" thickBot="1" x14ac:dyDescent="0.45">
      <c r="A65" s="2"/>
      <c r="B65" s="14" t="s">
        <v>88</v>
      </c>
      <c r="C65" s="15"/>
      <c r="D65" s="8" t="s">
        <v>94</v>
      </c>
      <c r="E65" s="12" t="s">
        <v>28</v>
      </c>
      <c r="F65" s="16" t="s">
        <v>96</v>
      </c>
      <c r="G65" s="16"/>
      <c r="H65" s="16"/>
      <c r="I65" s="16"/>
      <c r="J65" s="16"/>
      <c r="K65" s="16"/>
      <c r="L65" s="16" t="s">
        <v>97</v>
      </c>
      <c r="M65" s="16"/>
      <c r="N65" s="16"/>
      <c r="O65" s="16"/>
      <c r="P65" s="16"/>
      <c r="Q65" s="16"/>
      <c r="R65" s="16"/>
      <c r="S65" s="16"/>
      <c r="T65" s="24"/>
      <c r="U65" s="24"/>
    </row>
    <row r="66" spans="1:21" s="7" customFormat="1" ht="20.25" thickBot="1" x14ac:dyDescent="0.45">
      <c r="A66" s="2"/>
      <c r="B66" s="14" t="s">
        <v>88</v>
      </c>
      <c r="C66" s="15"/>
      <c r="D66" s="8" t="s">
        <v>95</v>
      </c>
      <c r="E66" s="12" t="s">
        <v>29</v>
      </c>
      <c r="F66" s="16" t="s">
        <v>98</v>
      </c>
      <c r="G66" s="16"/>
      <c r="H66" s="16"/>
      <c r="I66" s="16"/>
      <c r="J66" s="16"/>
      <c r="K66" s="16"/>
      <c r="L66" s="16" t="s">
        <v>99</v>
      </c>
      <c r="M66" s="16"/>
      <c r="N66" s="16"/>
      <c r="O66" s="16"/>
      <c r="P66" s="16"/>
      <c r="Q66" s="16"/>
      <c r="R66" s="16"/>
      <c r="S66" s="16"/>
      <c r="T66" s="16"/>
      <c r="U66" s="16"/>
    </row>
    <row r="67" spans="1:21" s="7" customFormat="1" ht="20.25" thickBot="1" x14ac:dyDescent="0.45">
      <c r="A67" s="2"/>
      <c r="B67" s="14" t="s">
        <v>87</v>
      </c>
      <c r="C67" s="15"/>
      <c r="D67" s="8">
        <v>0.79166666666666663</v>
      </c>
      <c r="E67" s="12" t="s">
        <v>30</v>
      </c>
      <c r="F67" s="16" t="s">
        <v>100</v>
      </c>
      <c r="G67" s="16"/>
      <c r="H67" s="16"/>
      <c r="I67" s="16"/>
      <c r="J67" s="16"/>
      <c r="K67" s="16"/>
      <c r="L67" s="16" t="s">
        <v>101</v>
      </c>
      <c r="M67" s="16"/>
      <c r="N67" s="16"/>
      <c r="O67" s="16"/>
      <c r="P67" s="16"/>
      <c r="Q67" s="16"/>
      <c r="R67" s="17"/>
      <c r="S67" s="18"/>
      <c r="T67" s="17"/>
      <c r="U67" s="18"/>
    </row>
    <row r="68" spans="1:21" s="7" customFormat="1" ht="20.25" thickBot="1" x14ac:dyDescent="0.45">
      <c r="A68" s="2"/>
      <c r="B68" s="14" t="s">
        <v>87</v>
      </c>
      <c r="C68" s="15"/>
      <c r="D68" s="8">
        <v>0.83333333333333337</v>
      </c>
      <c r="E68" s="12" t="s">
        <v>31</v>
      </c>
      <c r="F68" s="16" t="s">
        <v>102</v>
      </c>
      <c r="G68" s="16"/>
      <c r="H68" s="16"/>
      <c r="I68" s="16"/>
      <c r="J68" s="16"/>
      <c r="K68" s="16"/>
      <c r="L68" s="16" t="s">
        <v>103</v>
      </c>
      <c r="M68" s="16"/>
      <c r="N68" s="16"/>
      <c r="O68" s="16"/>
      <c r="P68" s="16"/>
      <c r="Q68" s="16"/>
      <c r="R68" s="17"/>
      <c r="S68" s="18"/>
      <c r="T68" s="17"/>
      <c r="U68" s="18"/>
    </row>
    <row r="69" spans="1:21" s="7" customFormat="1" ht="20.25" thickBot="1" x14ac:dyDescent="0.45">
      <c r="A69" s="2"/>
      <c r="B69" s="14" t="s">
        <v>87</v>
      </c>
      <c r="C69" s="15"/>
      <c r="D69" s="8">
        <v>0.875</v>
      </c>
      <c r="E69" s="12" t="s">
        <v>32</v>
      </c>
      <c r="F69" s="16" t="s">
        <v>104</v>
      </c>
      <c r="G69" s="16"/>
      <c r="H69" s="16"/>
      <c r="I69" s="16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24"/>
      <c r="U69" s="24"/>
    </row>
    <row r="70" spans="1:21" s="7" customFormat="1" ht="20.25" thickBot="1" x14ac:dyDescent="0.45">
      <c r="A70" s="2"/>
      <c r="B70" s="14" t="s">
        <v>89</v>
      </c>
      <c r="C70" s="15"/>
      <c r="D70" s="8">
        <v>0.79166666666666663</v>
      </c>
      <c r="E70" s="12" t="s">
        <v>33</v>
      </c>
      <c r="F70" s="16" t="s">
        <v>74</v>
      </c>
      <c r="G70" s="16"/>
      <c r="H70" s="16"/>
      <c r="I70" s="16"/>
      <c r="J70" s="16"/>
      <c r="K70" s="16"/>
      <c r="L70" s="16" t="s">
        <v>72</v>
      </c>
      <c r="M70" s="16"/>
      <c r="N70" s="16"/>
      <c r="O70" s="16"/>
      <c r="P70" s="16"/>
      <c r="Q70" s="16"/>
      <c r="R70" s="16"/>
      <c r="S70" s="16"/>
      <c r="T70" s="16"/>
      <c r="U70" s="16"/>
    </row>
    <row r="71" spans="1:21" s="7" customFormat="1" ht="20.25" thickBot="1" x14ac:dyDescent="0.45">
      <c r="A71" s="2"/>
      <c r="B71" s="14" t="s">
        <v>89</v>
      </c>
      <c r="C71" s="15"/>
      <c r="D71" s="8">
        <v>0.83333333333333337</v>
      </c>
      <c r="E71" s="12" t="s">
        <v>34</v>
      </c>
      <c r="F71" s="16" t="s">
        <v>63</v>
      </c>
      <c r="G71" s="16"/>
      <c r="H71" s="16"/>
      <c r="I71" s="16"/>
      <c r="J71" s="16"/>
      <c r="K71" s="16"/>
      <c r="L71" s="16" t="s">
        <v>105</v>
      </c>
      <c r="M71" s="16"/>
      <c r="N71" s="16"/>
      <c r="O71" s="16"/>
      <c r="P71" s="16"/>
      <c r="Q71" s="16"/>
      <c r="R71" s="16"/>
      <c r="S71" s="16"/>
      <c r="T71" s="16"/>
      <c r="U71" s="16"/>
    </row>
    <row r="72" spans="1:21" s="7" customFormat="1" ht="20.25" thickBot="1" x14ac:dyDescent="0.45">
      <c r="A72" s="2"/>
      <c r="B72" s="14" t="s">
        <v>89</v>
      </c>
      <c r="C72" s="15"/>
      <c r="D72" s="8">
        <v>0.875</v>
      </c>
      <c r="E72" s="12" t="s">
        <v>35</v>
      </c>
      <c r="F72" s="16" t="s">
        <v>106</v>
      </c>
      <c r="G72" s="16"/>
      <c r="H72" s="16"/>
      <c r="I72" s="16"/>
      <c r="J72" s="16"/>
      <c r="K72" s="16"/>
      <c r="L72" s="16" t="s">
        <v>107</v>
      </c>
      <c r="M72" s="16"/>
      <c r="N72" s="16"/>
      <c r="O72" s="16"/>
      <c r="P72" s="16"/>
      <c r="Q72" s="16"/>
      <c r="R72" s="16"/>
      <c r="S72" s="16"/>
      <c r="T72" s="16"/>
      <c r="U72" s="16"/>
    </row>
    <row r="73" spans="1:21" ht="20.25" thickBot="1" x14ac:dyDescent="0.45"/>
    <row r="74" spans="1:21" s="7" customFormat="1" ht="20.25" thickBot="1" x14ac:dyDescent="0.45">
      <c r="A74" s="2"/>
      <c r="B74" s="19" t="s">
        <v>36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1"/>
    </row>
    <row r="75" spans="1:21" s="7" customFormat="1" ht="20.25" thickBot="1" x14ac:dyDescent="0.45">
      <c r="A75" s="2"/>
      <c r="B75" s="22" t="s">
        <v>5</v>
      </c>
      <c r="C75" s="22"/>
      <c r="D75" s="10" t="s">
        <v>6</v>
      </c>
      <c r="E75" s="11" t="s">
        <v>27</v>
      </c>
      <c r="F75" s="19" t="s">
        <v>8</v>
      </c>
      <c r="G75" s="20"/>
      <c r="H75" s="20"/>
      <c r="I75" s="20"/>
      <c r="J75" s="20"/>
      <c r="K75" s="21"/>
      <c r="L75" s="23" t="s">
        <v>8</v>
      </c>
      <c r="M75" s="23"/>
      <c r="N75" s="23"/>
      <c r="O75" s="23"/>
      <c r="P75" s="23"/>
      <c r="Q75" s="23"/>
      <c r="R75" s="23" t="s">
        <v>9</v>
      </c>
      <c r="S75" s="23"/>
      <c r="T75" s="23" t="s">
        <v>10</v>
      </c>
      <c r="U75" s="23"/>
    </row>
    <row r="76" spans="1:21" s="7" customFormat="1" ht="20.25" thickBot="1" x14ac:dyDescent="0.45">
      <c r="A76" s="2"/>
      <c r="B76" s="14" t="s">
        <v>90</v>
      </c>
      <c r="C76" s="15"/>
      <c r="D76" s="8" t="s">
        <v>94</v>
      </c>
      <c r="E76" s="12" t="s">
        <v>28</v>
      </c>
      <c r="F76" s="16" t="s">
        <v>37</v>
      </c>
      <c r="G76" s="16"/>
      <c r="H76" s="16"/>
      <c r="I76" s="16"/>
      <c r="J76" s="16"/>
      <c r="K76" s="16"/>
      <c r="L76" s="16" t="s">
        <v>38</v>
      </c>
      <c r="M76" s="16"/>
      <c r="N76" s="16"/>
      <c r="O76" s="16"/>
      <c r="P76" s="16"/>
      <c r="Q76" s="16"/>
      <c r="R76" s="17"/>
      <c r="S76" s="18"/>
      <c r="T76" s="17"/>
      <c r="U76" s="18"/>
    </row>
    <row r="77" spans="1:21" s="7" customFormat="1" ht="20.25" thickBot="1" x14ac:dyDescent="0.45">
      <c r="A77" s="2"/>
      <c r="B77" s="14" t="s">
        <v>90</v>
      </c>
      <c r="C77" s="15"/>
      <c r="D77" s="8" t="s">
        <v>95</v>
      </c>
      <c r="E77" s="12" t="s">
        <v>29</v>
      </c>
      <c r="F77" s="16" t="s">
        <v>39</v>
      </c>
      <c r="G77" s="16"/>
      <c r="H77" s="16"/>
      <c r="I77" s="16"/>
      <c r="J77" s="16"/>
      <c r="K77" s="16"/>
      <c r="L77" s="16" t="s">
        <v>40</v>
      </c>
      <c r="M77" s="16"/>
      <c r="N77" s="16"/>
      <c r="O77" s="16"/>
      <c r="P77" s="16"/>
      <c r="Q77" s="16"/>
      <c r="R77" s="17"/>
      <c r="S77" s="18"/>
      <c r="T77" s="17"/>
      <c r="U77" s="18"/>
    </row>
    <row r="78" spans="1:21" s="7" customFormat="1" ht="20.25" thickBot="1" x14ac:dyDescent="0.45">
      <c r="A78" s="2"/>
      <c r="B78" s="14" t="s">
        <v>91</v>
      </c>
      <c r="C78" s="15"/>
      <c r="D78" s="8" t="s">
        <v>94</v>
      </c>
      <c r="E78" s="12" t="s">
        <v>30</v>
      </c>
      <c r="F78" s="16" t="s">
        <v>41</v>
      </c>
      <c r="G78" s="16"/>
      <c r="H78" s="16"/>
      <c r="I78" s="16"/>
      <c r="J78" s="16"/>
      <c r="K78" s="16"/>
      <c r="L78" s="16" t="s">
        <v>42</v>
      </c>
      <c r="M78" s="16"/>
      <c r="N78" s="16"/>
      <c r="O78" s="16"/>
      <c r="P78" s="16"/>
      <c r="Q78" s="16"/>
      <c r="R78" s="16"/>
      <c r="S78" s="16"/>
      <c r="T78" s="24"/>
      <c r="U78" s="24"/>
    </row>
    <row r="79" spans="1:21" s="7" customFormat="1" ht="20.25" thickBot="1" x14ac:dyDescent="0.45">
      <c r="A79" s="2"/>
      <c r="B79" s="14" t="s">
        <v>91</v>
      </c>
      <c r="C79" s="15"/>
      <c r="D79" s="8" t="s">
        <v>95</v>
      </c>
      <c r="E79" s="12" t="s">
        <v>31</v>
      </c>
      <c r="F79" s="16" t="s">
        <v>43</v>
      </c>
      <c r="G79" s="16"/>
      <c r="H79" s="16"/>
      <c r="I79" s="16"/>
      <c r="J79" s="16"/>
      <c r="K79" s="16"/>
      <c r="L79" s="16" t="s">
        <v>44</v>
      </c>
      <c r="M79" s="16"/>
      <c r="N79" s="16"/>
      <c r="O79" s="16"/>
      <c r="P79" s="16"/>
      <c r="Q79" s="16"/>
      <c r="R79" s="16"/>
      <c r="S79" s="16"/>
      <c r="T79" s="24"/>
      <c r="U79" s="24"/>
    </row>
    <row r="80" spans="1:21" ht="20.25" thickBot="1" x14ac:dyDescent="0.45"/>
    <row r="81" spans="1:21" s="7" customFormat="1" ht="20.25" thickBot="1" x14ac:dyDescent="0.45">
      <c r="A81" s="2"/>
      <c r="B81" s="19" t="s">
        <v>45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1"/>
    </row>
    <row r="82" spans="1:21" s="7" customFormat="1" ht="20.25" thickBot="1" x14ac:dyDescent="0.45">
      <c r="A82" s="2"/>
      <c r="B82" s="22" t="s">
        <v>5</v>
      </c>
      <c r="C82" s="22"/>
      <c r="D82" s="10" t="s">
        <v>6</v>
      </c>
      <c r="E82" s="11" t="s">
        <v>27</v>
      </c>
      <c r="F82" s="19" t="s">
        <v>8</v>
      </c>
      <c r="G82" s="20"/>
      <c r="H82" s="20"/>
      <c r="I82" s="20"/>
      <c r="J82" s="20"/>
      <c r="K82" s="21"/>
      <c r="L82" s="23" t="s">
        <v>8</v>
      </c>
      <c r="M82" s="23"/>
      <c r="N82" s="23"/>
      <c r="O82" s="23"/>
      <c r="P82" s="23"/>
      <c r="Q82" s="23"/>
      <c r="R82" s="23" t="s">
        <v>9</v>
      </c>
      <c r="S82" s="23"/>
      <c r="T82" s="23" t="s">
        <v>10</v>
      </c>
      <c r="U82" s="23"/>
    </row>
    <row r="83" spans="1:21" s="7" customFormat="1" ht="20.25" thickBot="1" x14ac:dyDescent="0.45">
      <c r="A83" s="2"/>
      <c r="B83" s="14" t="s">
        <v>92</v>
      </c>
      <c r="C83" s="15"/>
      <c r="D83" s="8" t="s">
        <v>94</v>
      </c>
      <c r="E83" s="12" t="s">
        <v>28</v>
      </c>
      <c r="F83" s="16" t="s">
        <v>37</v>
      </c>
      <c r="G83" s="16"/>
      <c r="H83" s="16"/>
      <c r="I83" s="16"/>
      <c r="J83" s="16"/>
      <c r="K83" s="16"/>
      <c r="L83" s="16" t="s">
        <v>38</v>
      </c>
      <c r="M83" s="16"/>
      <c r="N83" s="16"/>
      <c r="O83" s="16"/>
      <c r="P83" s="16"/>
      <c r="Q83" s="16"/>
      <c r="R83" s="17"/>
      <c r="S83" s="18"/>
      <c r="T83" s="17"/>
      <c r="U83" s="18"/>
    </row>
    <row r="84" spans="1:21" s="7" customFormat="1" ht="20.25" thickBot="1" x14ac:dyDescent="0.45">
      <c r="A84" s="2"/>
      <c r="B84" s="14" t="s">
        <v>92</v>
      </c>
      <c r="C84" s="15"/>
      <c r="D84" s="8" t="s">
        <v>95</v>
      </c>
      <c r="E84" s="12" t="s">
        <v>29</v>
      </c>
      <c r="F84" s="16" t="s">
        <v>39</v>
      </c>
      <c r="G84" s="16"/>
      <c r="H84" s="16"/>
      <c r="I84" s="16"/>
      <c r="J84" s="16"/>
      <c r="K84" s="16"/>
      <c r="L84" s="16" t="s">
        <v>40</v>
      </c>
      <c r="M84" s="16"/>
      <c r="N84" s="16"/>
      <c r="O84" s="16"/>
      <c r="P84" s="16"/>
      <c r="Q84" s="16"/>
      <c r="R84" s="17"/>
      <c r="S84" s="18"/>
      <c r="T84" s="17"/>
      <c r="U84" s="18"/>
    </row>
    <row r="85" spans="1:21" ht="20.25" thickBot="1" x14ac:dyDescent="0.45"/>
    <row r="86" spans="1:21" s="7" customFormat="1" ht="20.25" thickBot="1" x14ac:dyDescent="0.45">
      <c r="A86" s="2"/>
      <c r="B86" s="19" t="s">
        <v>46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1"/>
    </row>
    <row r="87" spans="1:21" s="7" customFormat="1" ht="20.25" thickBot="1" x14ac:dyDescent="0.45">
      <c r="A87" s="2"/>
      <c r="B87" s="22" t="s">
        <v>5</v>
      </c>
      <c r="C87" s="22"/>
      <c r="D87" s="10" t="s">
        <v>6</v>
      </c>
      <c r="E87" s="11" t="s">
        <v>27</v>
      </c>
      <c r="F87" s="19" t="s">
        <v>8</v>
      </c>
      <c r="G87" s="20"/>
      <c r="H87" s="20"/>
      <c r="I87" s="20"/>
      <c r="J87" s="20"/>
      <c r="K87" s="21"/>
      <c r="L87" s="23" t="s">
        <v>8</v>
      </c>
      <c r="M87" s="23"/>
      <c r="N87" s="23"/>
      <c r="O87" s="23"/>
      <c r="P87" s="23"/>
      <c r="Q87" s="23"/>
      <c r="R87" s="23" t="s">
        <v>9</v>
      </c>
      <c r="S87" s="23"/>
      <c r="T87" s="23" t="s">
        <v>10</v>
      </c>
      <c r="U87" s="23"/>
    </row>
    <row r="88" spans="1:21" s="7" customFormat="1" ht="20.25" thickBot="1" x14ac:dyDescent="0.45">
      <c r="A88" s="2"/>
      <c r="B88" s="14" t="s">
        <v>93</v>
      </c>
      <c r="C88" s="15"/>
      <c r="D88" s="8" t="s">
        <v>94</v>
      </c>
      <c r="E88" s="12" t="s">
        <v>28</v>
      </c>
      <c r="F88" s="16" t="s">
        <v>47</v>
      </c>
      <c r="G88" s="16"/>
      <c r="H88" s="16"/>
      <c r="I88" s="16"/>
      <c r="J88" s="16"/>
      <c r="K88" s="16"/>
      <c r="L88" s="16" t="s">
        <v>48</v>
      </c>
      <c r="M88" s="16"/>
      <c r="N88" s="16"/>
      <c r="O88" s="16"/>
      <c r="P88" s="16"/>
      <c r="Q88" s="16"/>
      <c r="R88" s="17"/>
      <c r="S88" s="18"/>
      <c r="T88" s="17"/>
      <c r="U88" s="18"/>
    </row>
    <row r="89" spans="1:21" s="7" customFormat="1" ht="20.25" thickBot="1" x14ac:dyDescent="0.45">
      <c r="A89" s="2"/>
      <c r="B89" s="14" t="s">
        <v>93</v>
      </c>
      <c r="C89" s="15"/>
      <c r="D89" s="8" t="s">
        <v>95</v>
      </c>
      <c r="E89" s="12" t="s">
        <v>29</v>
      </c>
      <c r="F89" s="16" t="s">
        <v>37</v>
      </c>
      <c r="G89" s="16"/>
      <c r="H89" s="16"/>
      <c r="I89" s="16"/>
      <c r="J89" s="16"/>
      <c r="K89" s="16"/>
      <c r="L89" s="16" t="s">
        <v>38</v>
      </c>
      <c r="M89" s="16"/>
      <c r="N89" s="16"/>
      <c r="O89" s="16"/>
      <c r="P89" s="16"/>
      <c r="Q89" s="16"/>
      <c r="R89" s="17"/>
      <c r="S89" s="18"/>
      <c r="T89" s="17"/>
      <c r="U89" s="18"/>
    </row>
  </sheetData>
  <mergeCells count="328">
    <mergeCell ref="B53:C53"/>
    <mergeCell ref="F53:K53"/>
    <mergeCell ref="L53:Q53"/>
    <mergeCell ref="R53:S53"/>
    <mergeCell ref="T53:U53"/>
    <mergeCell ref="B54:C54"/>
    <mergeCell ref="F54:K54"/>
    <mergeCell ref="L54:Q54"/>
    <mergeCell ref="R54:S54"/>
    <mergeCell ref="T54:U54"/>
    <mergeCell ref="A6:F6"/>
    <mergeCell ref="H6:M6"/>
    <mergeCell ref="O6:T6"/>
    <mergeCell ref="O9:T9"/>
    <mergeCell ref="B33:C33"/>
    <mergeCell ref="L33:Q33"/>
    <mergeCell ref="R33:S33"/>
    <mergeCell ref="T33:U33"/>
    <mergeCell ref="F33:K33"/>
    <mergeCell ref="A16:F16"/>
    <mergeCell ref="A17:F17"/>
    <mergeCell ref="A18:F18"/>
    <mergeCell ref="A19:F19"/>
    <mergeCell ref="O16:T16"/>
    <mergeCell ref="O17:T17"/>
    <mergeCell ref="O18:T18"/>
    <mergeCell ref="O19:T19"/>
    <mergeCell ref="H19:M19"/>
    <mergeCell ref="A12:F12"/>
    <mergeCell ref="H13:M13"/>
    <mergeCell ref="O13:T13"/>
    <mergeCell ref="H12:M12"/>
    <mergeCell ref="O12:T12"/>
    <mergeCell ref="A13:F13"/>
    <mergeCell ref="A1:T1"/>
    <mergeCell ref="A3:F3"/>
    <mergeCell ref="H3:M3"/>
    <mergeCell ref="O3:T3"/>
    <mergeCell ref="A4:F4"/>
    <mergeCell ref="H4:M4"/>
    <mergeCell ref="O4:T4"/>
    <mergeCell ref="A5:F5"/>
    <mergeCell ref="H5:M5"/>
    <mergeCell ref="O5:T5"/>
    <mergeCell ref="H16:M16"/>
    <mergeCell ref="H17:M17"/>
    <mergeCell ref="H18:M18"/>
    <mergeCell ref="T47:U47"/>
    <mergeCell ref="T45:U45"/>
    <mergeCell ref="B58:C58"/>
    <mergeCell ref="B59:C59"/>
    <mergeCell ref="B61:C61"/>
    <mergeCell ref="F58:K58"/>
    <mergeCell ref="F59:K59"/>
    <mergeCell ref="F61:K61"/>
    <mergeCell ref="L58:Q58"/>
    <mergeCell ref="R58:S58"/>
    <mergeCell ref="T58:U58"/>
    <mergeCell ref="R59:S59"/>
    <mergeCell ref="T59:U59"/>
    <mergeCell ref="R61:S61"/>
    <mergeCell ref="B27:C27"/>
    <mergeCell ref="F27:K27"/>
    <mergeCell ref="L27:Q27"/>
    <mergeCell ref="R27:S27"/>
    <mergeCell ref="T27:U27"/>
    <mergeCell ref="B21:U21"/>
    <mergeCell ref="T61:U61"/>
    <mergeCell ref="B22:C22"/>
    <mergeCell ref="F22:K22"/>
    <mergeCell ref="L22:Q22"/>
    <mergeCell ref="R22:S22"/>
    <mergeCell ref="T22:U22"/>
    <mergeCell ref="B23:C23"/>
    <mergeCell ref="F23:K23"/>
    <mergeCell ref="L23:Q23"/>
    <mergeCell ref="R23:S23"/>
    <mergeCell ref="T23:U23"/>
    <mergeCell ref="B29:C29"/>
    <mergeCell ref="F29:K29"/>
    <mergeCell ref="L29:Q29"/>
    <mergeCell ref="R29:S29"/>
    <mergeCell ref="T29:U29"/>
    <mergeCell ref="B30:C30"/>
    <mergeCell ref="F30:K30"/>
    <mergeCell ref="L30:Q30"/>
    <mergeCell ref="R30:S30"/>
    <mergeCell ref="T30:U30"/>
    <mergeCell ref="B31:C31"/>
    <mergeCell ref="F31:K31"/>
    <mergeCell ref="L31:Q31"/>
    <mergeCell ref="R31:S31"/>
    <mergeCell ref="T31:U31"/>
    <mergeCell ref="B32:C32"/>
    <mergeCell ref="F32:K32"/>
    <mergeCell ref="L32:Q32"/>
    <mergeCell ref="R32:S32"/>
    <mergeCell ref="T32:U32"/>
    <mergeCell ref="B35:U35"/>
    <mergeCell ref="B36:C36"/>
    <mergeCell ref="F36:K36"/>
    <mergeCell ref="L36:Q36"/>
    <mergeCell ref="R36:S36"/>
    <mergeCell ref="T36:U36"/>
    <mergeCell ref="B37:C37"/>
    <mergeCell ref="F37:K37"/>
    <mergeCell ref="L37:Q37"/>
    <mergeCell ref="R37:S37"/>
    <mergeCell ref="T37:U37"/>
    <mergeCell ref="B38:C38"/>
    <mergeCell ref="F38:K38"/>
    <mergeCell ref="L38:Q38"/>
    <mergeCell ref="R38:S38"/>
    <mergeCell ref="T38:U38"/>
    <mergeCell ref="B39:C39"/>
    <mergeCell ref="F39:K39"/>
    <mergeCell ref="L39:Q39"/>
    <mergeCell ref="R39:S39"/>
    <mergeCell ref="T39:U39"/>
    <mergeCell ref="B40:C40"/>
    <mergeCell ref="F40:K40"/>
    <mergeCell ref="L40:Q40"/>
    <mergeCell ref="R40:S40"/>
    <mergeCell ref="T40:U40"/>
    <mergeCell ref="B41:C41"/>
    <mergeCell ref="F41:K41"/>
    <mergeCell ref="L41:Q41"/>
    <mergeCell ref="R41:S41"/>
    <mergeCell ref="T41:U41"/>
    <mergeCell ref="B42:C42"/>
    <mergeCell ref="F42:K42"/>
    <mergeCell ref="L42:Q42"/>
    <mergeCell ref="R42:S42"/>
    <mergeCell ref="T42:U42"/>
    <mergeCell ref="B43:C43"/>
    <mergeCell ref="F43:K43"/>
    <mergeCell ref="L43:Q43"/>
    <mergeCell ref="R43:S43"/>
    <mergeCell ref="T43:U43"/>
    <mergeCell ref="B44:C44"/>
    <mergeCell ref="F44:K44"/>
    <mergeCell ref="L44:Q44"/>
    <mergeCell ref="R44:S44"/>
    <mergeCell ref="T44:U44"/>
    <mergeCell ref="B45:C45"/>
    <mergeCell ref="F45:K45"/>
    <mergeCell ref="L45:Q45"/>
    <mergeCell ref="R45:S45"/>
    <mergeCell ref="R47:S47"/>
    <mergeCell ref="L47:Q47"/>
    <mergeCell ref="F47:K47"/>
    <mergeCell ref="B51:C51"/>
    <mergeCell ref="F51:K51"/>
    <mergeCell ref="L51:Q51"/>
    <mergeCell ref="R51:S51"/>
    <mergeCell ref="T51:U51"/>
    <mergeCell ref="B52:C52"/>
    <mergeCell ref="F52:K52"/>
    <mergeCell ref="L52:Q52"/>
    <mergeCell ref="R52:S52"/>
    <mergeCell ref="T52:U52"/>
    <mergeCell ref="B47:C47"/>
    <mergeCell ref="B49:U49"/>
    <mergeCell ref="B50:C50"/>
    <mergeCell ref="F50:K50"/>
    <mergeCell ref="L50:Q50"/>
    <mergeCell ref="R50:S50"/>
    <mergeCell ref="T50:U50"/>
    <mergeCell ref="A7:F7"/>
    <mergeCell ref="H7:M7"/>
    <mergeCell ref="O7:T7"/>
    <mergeCell ref="B24:C24"/>
    <mergeCell ref="F24:K24"/>
    <mergeCell ref="L24:Q24"/>
    <mergeCell ref="R24:S24"/>
    <mergeCell ref="T24:U24"/>
    <mergeCell ref="B26:C26"/>
    <mergeCell ref="F26:K26"/>
    <mergeCell ref="L26:Q26"/>
    <mergeCell ref="R26:S26"/>
    <mergeCell ref="T26:U26"/>
    <mergeCell ref="B25:C25"/>
    <mergeCell ref="F25:K25"/>
    <mergeCell ref="L25:Q25"/>
    <mergeCell ref="R25:S25"/>
    <mergeCell ref="T25:U25"/>
    <mergeCell ref="A10:F10"/>
    <mergeCell ref="H10:M10"/>
    <mergeCell ref="O10:T10"/>
    <mergeCell ref="A11:F11"/>
    <mergeCell ref="H11:M11"/>
    <mergeCell ref="O11:T11"/>
    <mergeCell ref="R28:S28"/>
    <mergeCell ref="T28:U28"/>
    <mergeCell ref="B46:C46"/>
    <mergeCell ref="F46:K46"/>
    <mergeCell ref="L46:Q46"/>
    <mergeCell ref="R46:S46"/>
    <mergeCell ref="T46:U46"/>
    <mergeCell ref="B60:C60"/>
    <mergeCell ref="F60:K60"/>
    <mergeCell ref="L60:Q60"/>
    <mergeCell ref="R60:S60"/>
    <mergeCell ref="T60:U60"/>
    <mergeCell ref="B28:C28"/>
    <mergeCell ref="F28:K28"/>
    <mergeCell ref="L28:Q28"/>
    <mergeCell ref="B57:C57"/>
    <mergeCell ref="F57:K57"/>
    <mergeCell ref="L57:Q57"/>
    <mergeCell ref="R57:S57"/>
    <mergeCell ref="T57:U57"/>
    <mergeCell ref="B55:C55"/>
    <mergeCell ref="F55:K55"/>
    <mergeCell ref="L55:Q55"/>
    <mergeCell ref="R55:S55"/>
    <mergeCell ref="B64:C64"/>
    <mergeCell ref="F64:K64"/>
    <mergeCell ref="L64:Q64"/>
    <mergeCell ref="R64:S64"/>
    <mergeCell ref="T64:U64"/>
    <mergeCell ref="B67:C67"/>
    <mergeCell ref="F67:K67"/>
    <mergeCell ref="L67:Q67"/>
    <mergeCell ref="R67:S67"/>
    <mergeCell ref="T67:U67"/>
    <mergeCell ref="B65:C65"/>
    <mergeCell ref="F65:K65"/>
    <mergeCell ref="L65:Q65"/>
    <mergeCell ref="R65:S65"/>
    <mergeCell ref="T65:U65"/>
    <mergeCell ref="B66:C66"/>
    <mergeCell ref="F66:K66"/>
    <mergeCell ref="L66:Q66"/>
    <mergeCell ref="R66:S66"/>
    <mergeCell ref="T66:U66"/>
    <mergeCell ref="B63:U63"/>
    <mergeCell ref="L61:Q61"/>
    <mergeCell ref="L59:Q59"/>
    <mergeCell ref="T55:U55"/>
    <mergeCell ref="B56:C56"/>
    <mergeCell ref="F56:K56"/>
    <mergeCell ref="L56:Q56"/>
    <mergeCell ref="R56:S56"/>
    <mergeCell ref="T56:U56"/>
    <mergeCell ref="B68:C68"/>
    <mergeCell ref="F68:K68"/>
    <mergeCell ref="L68:Q68"/>
    <mergeCell ref="R68:S68"/>
    <mergeCell ref="T68:U68"/>
    <mergeCell ref="B69:C69"/>
    <mergeCell ref="F69:K69"/>
    <mergeCell ref="L69:Q69"/>
    <mergeCell ref="R69:S69"/>
    <mergeCell ref="T69:U69"/>
    <mergeCell ref="B70:C70"/>
    <mergeCell ref="F70:K70"/>
    <mergeCell ref="L70:Q70"/>
    <mergeCell ref="R70:S70"/>
    <mergeCell ref="T70:U70"/>
    <mergeCell ref="B71:C71"/>
    <mergeCell ref="F71:K71"/>
    <mergeCell ref="L71:Q71"/>
    <mergeCell ref="R71:S71"/>
    <mergeCell ref="T71:U71"/>
    <mergeCell ref="B72:C72"/>
    <mergeCell ref="F72:K72"/>
    <mergeCell ref="L72:Q72"/>
    <mergeCell ref="R72:S72"/>
    <mergeCell ref="T72:U72"/>
    <mergeCell ref="B74:U74"/>
    <mergeCell ref="B75:C75"/>
    <mergeCell ref="F75:K75"/>
    <mergeCell ref="L75:Q75"/>
    <mergeCell ref="R75:S75"/>
    <mergeCell ref="T75:U75"/>
    <mergeCell ref="B76:C76"/>
    <mergeCell ref="F76:K76"/>
    <mergeCell ref="L76:Q76"/>
    <mergeCell ref="R76:S76"/>
    <mergeCell ref="T76:U76"/>
    <mergeCell ref="B77:C77"/>
    <mergeCell ref="F77:K77"/>
    <mergeCell ref="L77:Q77"/>
    <mergeCell ref="R77:S77"/>
    <mergeCell ref="T77:U77"/>
    <mergeCell ref="B78:C78"/>
    <mergeCell ref="F78:K78"/>
    <mergeCell ref="L78:Q78"/>
    <mergeCell ref="R78:S78"/>
    <mergeCell ref="T78:U78"/>
    <mergeCell ref="B79:C79"/>
    <mergeCell ref="F79:K79"/>
    <mergeCell ref="L79:Q79"/>
    <mergeCell ref="R79:S79"/>
    <mergeCell ref="T79:U79"/>
    <mergeCell ref="B81:U81"/>
    <mergeCell ref="B82:C82"/>
    <mergeCell ref="F82:K82"/>
    <mergeCell ref="L82:Q82"/>
    <mergeCell ref="R82:S82"/>
    <mergeCell ref="T82:U82"/>
    <mergeCell ref="B83:C83"/>
    <mergeCell ref="F83:K83"/>
    <mergeCell ref="L83:Q83"/>
    <mergeCell ref="R83:S83"/>
    <mergeCell ref="T83:U83"/>
    <mergeCell ref="B84:C84"/>
    <mergeCell ref="F84:K84"/>
    <mergeCell ref="L84:Q84"/>
    <mergeCell ref="R84:S84"/>
    <mergeCell ref="T84:U84"/>
    <mergeCell ref="B86:U86"/>
    <mergeCell ref="B87:C87"/>
    <mergeCell ref="F87:K87"/>
    <mergeCell ref="L87:Q87"/>
    <mergeCell ref="R87:S87"/>
    <mergeCell ref="T87:U87"/>
    <mergeCell ref="B88:C88"/>
    <mergeCell ref="F88:K88"/>
    <mergeCell ref="L88:Q88"/>
    <mergeCell ref="R88:S88"/>
    <mergeCell ref="T88:U88"/>
    <mergeCell ref="B89:C89"/>
    <mergeCell ref="F89:K89"/>
    <mergeCell ref="L89:Q89"/>
    <mergeCell ref="R89:S89"/>
    <mergeCell ref="T89:U89"/>
  </mergeCells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2022-06-09T09:35:19Z</dcterms:modified>
</cp:coreProperties>
</file>